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60" windowWidth="15570" windowHeight="9045"/>
  </bookViews>
  <sheets>
    <sheet name="2015주말" sheetId="4" r:id="rId1"/>
    <sheet name="2015겨울방학" sheetId="5" r:id="rId2"/>
  </sheets>
  <definedNames>
    <definedName name="_xlnm._FilterDatabase" localSheetId="1" hidden="1">'2015겨울방학'!$I$15:$I$17</definedName>
    <definedName name="_xlnm.Print_Area" localSheetId="0">'2015주말'!$A$1:$I$140</definedName>
    <definedName name="_xlnm.Print_Titles" localSheetId="0">'2015주말'!$1:$3</definedName>
  </definedNames>
  <calcPr calcId="145621"/>
</workbook>
</file>

<file path=xl/calcChain.xml><?xml version="1.0" encoding="utf-8"?>
<calcChain xmlns="http://schemas.openxmlformats.org/spreadsheetml/2006/main">
  <c r="J16" i="5" l="1"/>
  <c r="J5" i="5"/>
  <c r="K5" i="5"/>
  <c r="J6" i="5"/>
  <c r="K6" i="5"/>
  <c r="J7" i="5"/>
  <c r="K7" i="5"/>
  <c r="J8" i="5"/>
  <c r="K8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J23" i="5"/>
  <c r="K23" i="5"/>
  <c r="J24" i="5"/>
  <c r="K24" i="5"/>
  <c r="J25" i="5"/>
  <c r="K25" i="5"/>
  <c r="J26" i="5"/>
  <c r="K26" i="5"/>
  <c r="J27" i="5"/>
  <c r="K27" i="5"/>
  <c r="J28" i="5"/>
  <c r="K28" i="5"/>
  <c r="J29" i="5"/>
  <c r="K29" i="5"/>
  <c r="J30" i="5"/>
  <c r="K30" i="5"/>
  <c r="J31" i="5"/>
  <c r="K31" i="5"/>
  <c r="J32" i="5"/>
  <c r="K32" i="5"/>
  <c r="J33" i="5"/>
  <c r="K33" i="5"/>
  <c r="J34" i="5"/>
  <c r="K34" i="5"/>
  <c r="J35" i="5"/>
  <c r="K35" i="5"/>
  <c r="J36" i="5"/>
  <c r="K36" i="5"/>
  <c r="J37" i="5"/>
  <c r="K37" i="5"/>
  <c r="J38" i="5"/>
  <c r="K38" i="5"/>
  <c r="J39" i="5"/>
  <c r="K39" i="5"/>
  <c r="J40" i="5"/>
  <c r="K40" i="5"/>
  <c r="J41" i="5"/>
  <c r="K41" i="5"/>
  <c r="J42" i="5"/>
  <c r="K42" i="5"/>
  <c r="J43" i="5"/>
  <c r="K43" i="5"/>
  <c r="J44" i="5"/>
  <c r="K44" i="5"/>
  <c r="J45" i="5"/>
  <c r="K45" i="5"/>
  <c r="J46" i="5"/>
  <c r="K46" i="5"/>
  <c r="J47" i="5"/>
  <c r="K47" i="5"/>
  <c r="J48" i="5"/>
  <c r="K48" i="5"/>
  <c r="J49" i="5"/>
  <c r="K49" i="5"/>
  <c r="J50" i="5"/>
  <c r="K50" i="5"/>
  <c r="J51" i="5"/>
  <c r="K51" i="5"/>
  <c r="J52" i="5"/>
  <c r="K52" i="5"/>
  <c r="J53" i="5"/>
  <c r="K53" i="5"/>
  <c r="J54" i="5"/>
  <c r="K54" i="5"/>
  <c r="J55" i="5"/>
  <c r="K55" i="5"/>
  <c r="J56" i="5"/>
  <c r="K56" i="5"/>
  <c r="J57" i="5"/>
  <c r="K57" i="5"/>
  <c r="J58" i="5"/>
  <c r="K58" i="5"/>
  <c r="J59" i="5"/>
  <c r="K59" i="5"/>
  <c r="J60" i="5"/>
  <c r="K60" i="5"/>
  <c r="J61" i="5"/>
  <c r="K61" i="5"/>
  <c r="J62" i="5"/>
  <c r="K62" i="5"/>
  <c r="J63" i="5"/>
  <c r="K63" i="5"/>
  <c r="J64" i="5"/>
  <c r="K64" i="5"/>
  <c r="J65" i="5"/>
  <c r="K65" i="5"/>
  <c r="J66" i="5"/>
  <c r="K66" i="5"/>
  <c r="J67" i="5"/>
  <c r="K67" i="5"/>
  <c r="J68" i="5"/>
  <c r="K68" i="5"/>
  <c r="J69" i="5"/>
  <c r="K69" i="5"/>
  <c r="J70" i="5"/>
  <c r="K70" i="5"/>
  <c r="J71" i="5"/>
  <c r="K71" i="5"/>
  <c r="J72" i="5"/>
  <c r="K72" i="5"/>
  <c r="J73" i="5"/>
  <c r="K73" i="5"/>
  <c r="J74" i="5"/>
  <c r="K74" i="5"/>
  <c r="J75" i="5"/>
  <c r="K75" i="5"/>
  <c r="J76" i="5"/>
  <c r="K76" i="5"/>
  <c r="J77" i="5"/>
  <c r="K77" i="5"/>
  <c r="J78" i="5"/>
  <c r="K78" i="5"/>
  <c r="J79" i="5"/>
  <c r="K79" i="5"/>
  <c r="J80" i="5"/>
  <c r="K80" i="5"/>
  <c r="J81" i="5"/>
  <c r="K81" i="5"/>
  <c r="J82" i="5"/>
  <c r="K82" i="5"/>
  <c r="J83" i="5"/>
  <c r="K83" i="5"/>
  <c r="J84" i="5"/>
  <c r="K84" i="5"/>
  <c r="J85" i="5"/>
  <c r="K85" i="5"/>
  <c r="J86" i="5"/>
  <c r="K86" i="5"/>
  <c r="J87" i="5"/>
  <c r="K87" i="5"/>
  <c r="J88" i="5"/>
  <c r="K88" i="5"/>
  <c r="J89" i="5"/>
  <c r="K89" i="5"/>
  <c r="J90" i="5"/>
  <c r="K90" i="5"/>
  <c r="J91" i="5"/>
  <c r="K91" i="5"/>
  <c r="J92" i="5"/>
  <c r="K92" i="5"/>
  <c r="J93" i="5"/>
  <c r="K93" i="5"/>
  <c r="J94" i="5"/>
  <c r="K94" i="5"/>
  <c r="J95" i="5"/>
  <c r="K95" i="5"/>
  <c r="J96" i="5"/>
  <c r="K96" i="5"/>
  <c r="J97" i="5"/>
  <c r="K97" i="5"/>
  <c r="J98" i="5"/>
  <c r="K98" i="5"/>
  <c r="J99" i="5"/>
  <c r="K99" i="5"/>
  <c r="J100" i="5"/>
  <c r="K100" i="5"/>
  <c r="J101" i="5"/>
  <c r="K101" i="5"/>
  <c r="J102" i="5"/>
  <c r="K102" i="5"/>
  <c r="J103" i="5"/>
  <c r="K103" i="5"/>
  <c r="J104" i="5"/>
  <c r="K104" i="5"/>
  <c r="J105" i="5"/>
  <c r="K105" i="5"/>
  <c r="J106" i="5"/>
  <c r="K106" i="5"/>
  <c r="J107" i="5"/>
  <c r="K107" i="5"/>
  <c r="J108" i="5"/>
  <c r="K108" i="5"/>
  <c r="J109" i="5"/>
  <c r="K109" i="5"/>
  <c r="J110" i="5"/>
  <c r="K110" i="5"/>
  <c r="J111" i="5"/>
  <c r="K111" i="5"/>
  <c r="J112" i="5"/>
  <c r="K112" i="5"/>
  <c r="J113" i="5"/>
  <c r="K113" i="5"/>
  <c r="J114" i="5"/>
  <c r="K114" i="5"/>
  <c r="J115" i="5"/>
  <c r="K115" i="5"/>
  <c r="J116" i="5"/>
  <c r="K116" i="5"/>
  <c r="J117" i="5"/>
  <c r="K117" i="5"/>
  <c r="J118" i="5"/>
  <c r="K118" i="5"/>
  <c r="J119" i="5"/>
  <c r="K119" i="5"/>
  <c r="J120" i="5"/>
  <c r="K120" i="5"/>
  <c r="J121" i="5"/>
  <c r="K121" i="5"/>
  <c r="J122" i="5"/>
  <c r="K122" i="5"/>
  <c r="J123" i="5"/>
  <c r="K123" i="5"/>
  <c r="K4" i="5"/>
  <c r="J4" i="5"/>
  <c r="J5" i="4"/>
  <c r="K5" i="4"/>
  <c r="J6" i="4"/>
  <c r="K6" i="4"/>
  <c r="J7" i="4"/>
  <c r="K7" i="4"/>
  <c r="J8" i="4"/>
  <c r="K8" i="4"/>
  <c r="J9" i="4"/>
  <c r="K9" i="4"/>
  <c r="J10" i="4"/>
  <c r="K10" i="4"/>
  <c r="J11" i="4"/>
  <c r="K11" i="4"/>
  <c r="J12" i="4"/>
  <c r="K12" i="4"/>
  <c r="J13" i="4"/>
  <c r="K13" i="4"/>
  <c r="J14" i="4"/>
  <c r="K14" i="4"/>
  <c r="J15" i="4"/>
  <c r="K15" i="4"/>
  <c r="J16" i="4"/>
  <c r="K16" i="4"/>
  <c r="J17" i="4"/>
  <c r="K17" i="4"/>
  <c r="J18" i="4"/>
  <c r="K18" i="4"/>
  <c r="J19" i="4"/>
  <c r="K19" i="4"/>
  <c r="J20" i="4"/>
  <c r="K20" i="4"/>
  <c r="J21" i="4"/>
  <c r="K21" i="4"/>
  <c r="J22" i="4"/>
  <c r="K22" i="4"/>
  <c r="J23" i="4"/>
  <c r="K23" i="4"/>
  <c r="J24" i="4"/>
  <c r="K24" i="4"/>
  <c r="J25" i="4"/>
  <c r="K25" i="4"/>
  <c r="J26" i="4"/>
  <c r="K26" i="4"/>
  <c r="J27" i="4"/>
  <c r="K27" i="4"/>
  <c r="J28" i="4"/>
  <c r="K28" i="4"/>
  <c r="J29" i="4"/>
  <c r="K29" i="4"/>
  <c r="J30" i="4"/>
  <c r="K30" i="4"/>
  <c r="J31" i="4"/>
  <c r="K31" i="4"/>
  <c r="J32" i="4"/>
  <c r="K32" i="4"/>
  <c r="J33" i="4"/>
  <c r="K33" i="4"/>
  <c r="J34" i="4"/>
  <c r="K34" i="4"/>
  <c r="J35" i="4"/>
  <c r="K35" i="4"/>
  <c r="J36" i="4"/>
  <c r="K36" i="4"/>
  <c r="J37" i="4"/>
  <c r="K37" i="4"/>
  <c r="J38" i="4"/>
  <c r="K38" i="4"/>
  <c r="J39" i="4"/>
  <c r="K39" i="4"/>
  <c r="J40" i="4"/>
  <c r="K40" i="4"/>
  <c r="J41" i="4"/>
  <c r="K41" i="4"/>
  <c r="J42" i="4"/>
  <c r="K42" i="4"/>
  <c r="J43" i="4"/>
  <c r="K43" i="4"/>
  <c r="J44" i="4"/>
  <c r="K44" i="4"/>
  <c r="J45" i="4"/>
  <c r="K45" i="4"/>
  <c r="J46" i="4"/>
  <c r="K46" i="4"/>
  <c r="J47" i="4"/>
  <c r="K47" i="4"/>
  <c r="J48" i="4"/>
  <c r="K48" i="4"/>
  <c r="J49" i="4"/>
  <c r="K49" i="4"/>
  <c r="J50" i="4"/>
  <c r="K50" i="4"/>
  <c r="J51" i="4"/>
  <c r="K51" i="4"/>
  <c r="J52" i="4"/>
  <c r="K52" i="4"/>
  <c r="J53" i="4"/>
  <c r="K53" i="4"/>
  <c r="J54" i="4"/>
  <c r="K54" i="4"/>
  <c r="J55" i="4"/>
  <c r="K55" i="4"/>
  <c r="J56" i="4"/>
  <c r="K56" i="4"/>
  <c r="J57" i="4"/>
  <c r="K57" i="4"/>
  <c r="J58" i="4"/>
  <c r="K58" i="4"/>
  <c r="J59" i="4"/>
  <c r="K59" i="4"/>
  <c r="J60" i="4"/>
  <c r="K60" i="4"/>
  <c r="J61" i="4"/>
  <c r="K61" i="4"/>
  <c r="J62" i="4"/>
  <c r="K62" i="4"/>
  <c r="J63" i="4"/>
  <c r="K63" i="4"/>
  <c r="J64" i="4"/>
  <c r="K64" i="4"/>
  <c r="J65" i="4"/>
  <c r="K65" i="4"/>
  <c r="J66" i="4"/>
  <c r="K66" i="4"/>
  <c r="J67" i="4"/>
  <c r="K67" i="4"/>
  <c r="J68" i="4"/>
  <c r="K68" i="4"/>
  <c r="J69" i="4"/>
  <c r="K69" i="4"/>
  <c r="J70" i="4"/>
  <c r="K70" i="4"/>
  <c r="J71" i="4"/>
  <c r="K71" i="4"/>
  <c r="J72" i="4"/>
  <c r="K72" i="4"/>
  <c r="J73" i="4"/>
  <c r="K73" i="4"/>
  <c r="J74" i="4"/>
  <c r="K74" i="4"/>
  <c r="J75" i="4"/>
  <c r="K75" i="4"/>
  <c r="J76" i="4"/>
  <c r="K76" i="4"/>
  <c r="J77" i="4"/>
  <c r="K77" i="4"/>
  <c r="J78" i="4"/>
  <c r="K78" i="4"/>
  <c r="J79" i="4"/>
  <c r="K79" i="4"/>
  <c r="J80" i="4"/>
  <c r="K80" i="4"/>
  <c r="J81" i="4"/>
  <c r="K81" i="4"/>
  <c r="J82" i="4"/>
  <c r="K82" i="4"/>
  <c r="J83" i="4"/>
  <c r="K83" i="4"/>
  <c r="J84" i="4"/>
  <c r="K84" i="4"/>
  <c r="J85" i="4"/>
  <c r="K85" i="4"/>
  <c r="J86" i="4"/>
  <c r="K86" i="4"/>
  <c r="J87" i="4"/>
  <c r="K87" i="4"/>
  <c r="J88" i="4"/>
  <c r="K88" i="4"/>
  <c r="J89" i="4"/>
  <c r="K89" i="4"/>
  <c r="J90" i="4"/>
  <c r="K90" i="4"/>
  <c r="J91" i="4"/>
  <c r="K91" i="4"/>
  <c r="J92" i="4"/>
  <c r="K92" i="4"/>
  <c r="J93" i="4"/>
  <c r="K93" i="4"/>
  <c r="J94" i="4"/>
  <c r="K94" i="4"/>
  <c r="J95" i="4"/>
  <c r="K95" i="4"/>
  <c r="J96" i="4"/>
  <c r="K96" i="4"/>
  <c r="J97" i="4"/>
  <c r="K97" i="4"/>
  <c r="J98" i="4"/>
  <c r="K98" i="4"/>
  <c r="J99" i="4"/>
  <c r="K99" i="4"/>
  <c r="J100" i="4"/>
  <c r="K100" i="4"/>
  <c r="J101" i="4"/>
  <c r="K101" i="4"/>
  <c r="J102" i="4"/>
  <c r="K102" i="4"/>
  <c r="J103" i="4"/>
  <c r="K103" i="4"/>
  <c r="J104" i="4"/>
  <c r="K104" i="4"/>
  <c r="J105" i="4"/>
  <c r="K105" i="4"/>
  <c r="J106" i="4"/>
  <c r="K106" i="4"/>
  <c r="J107" i="4"/>
  <c r="K107" i="4"/>
  <c r="J108" i="4"/>
  <c r="K108" i="4"/>
  <c r="J109" i="4"/>
  <c r="K109" i="4"/>
  <c r="J110" i="4"/>
  <c r="K110" i="4"/>
  <c r="J111" i="4"/>
  <c r="K111" i="4"/>
  <c r="J112" i="4"/>
  <c r="K112" i="4"/>
  <c r="J113" i="4"/>
  <c r="K113" i="4"/>
  <c r="J114" i="4"/>
  <c r="K114" i="4"/>
  <c r="J115" i="4"/>
  <c r="K115" i="4"/>
  <c r="J116" i="4"/>
  <c r="K116" i="4"/>
  <c r="J117" i="4"/>
  <c r="K117" i="4"/>
  <c r="J118" i="4"/>
  <c r="K118" i="4"/>
  <c r="J119" i="4"/>
  <c r="K119" i="4"/>
  <c r="J120" i="4"/>
  <c r="K120" i="4"/>
  <c r="J121" i="4"/>
  <c r="K121" i="4"/>
  <c r="J122" i="4"/>
  <c r="K122" i="4"/>
  <c r="J123" i="4"/>
  <c r="K123" i="4"/>
  <c r="J124" i="4"/>
  <c r="K124" i="4"/>
  <c r="J125" i="4"/>
  <c r="K125" i="4"/>
  <c r="J126" i="4"/>
  <c r="K126" i="4"/>
  <c r="J127" i="4"/>
  <c r="K127" i="4"/>
  <c r="J128" i="4"/>
  <c r="K128" i="4"/>
  <c r="J129" i="4"/>
  <c r="K129" i="4"/>
  <c r="J130" i="4"/>
  <c r="K130" i="4"/>
  <c r="J131" i="4"/>
  <c r="K131" i="4"/>
  <c r="J132" i="4"/>
  <c r="K132" i="4"/>
  <c r="J133" i="4"/>
  <c r="K133" i="4"/>
  <c r="J134" i="4"/>
  <c r="K134" i="4"/>
  <c r="J135" i="4"/>
  <c r="K135" i="4"/>
  <c r="J136" i="4"/>
  <c r="K136" i="4"/>
  <c r="J137" i="4"/>
  <c r="K137" i="4"/>
  <c r="J138" i="4"/>
  <c r="K138" i="4"/>
  <c r="J139" i="4"/>
  <c r="K139" i="4"/>
  <c r="J140" i="4"/>
  <c r="K140" i="4"/>
  <c r="K4" i="4"/>
  <c r="J4" i="4"/>
</calcChain>
</file>

<file path=xl/sharedStrings.xml><?xml version="1.0" encoding="utf-8"?>
<sst xmlns="http://schemas.openxmlformats.org/spreadsheetml/2006/main" count="763" uniqueCount="197">
  <si>
    <t>연번</t>
    <phoneticPr fontId="1" type="noConversion"/>
  </si>
  <si>
    <t>노선번호</t>
    <phoneticPr fontId="1" type="noConversion"/>
  </si>
  <si>
    <t>변경전</t>
    <phoneticPr fontId="1" type="noConversion"/>
  </si>
  <si>
    <t>변경후</t>
    <phoneticPr fontId="1" type="noConversion"/>
  </si>
  <si>
    <t>업체명</t>
    <phoneticPr fontId="1" type="noConversion"/>
  </si>
  <si>
    <t>운행대수</t>
    <phoneticPr fontId="1" type="noConversion"/>
  </si>
  <si>
    <t>운행횟수</t>
    <phoneticPr fontId="1" type="noConversion"/>
  </si>
  <si>
    <t>배차간격</t>
    <phoneticPr fontId="1" type="noConversion"/>
  </si>
  <si>
    <r>
      <t>2015년 겨울방학</t>
    </r>
    <r>
      <rPr>
        <b/>
        <sz val="16"/>
        <color theme="3"/>
        <rFont val="맑은 고딕"/>
        <family val="3"/>
        <charset val="129"/>
      </rPr>
      <t xml:space="preserve"> 감차 현황</t>
    </r>
    <phoneticPr fontId="1" type="noConversion"/>
  </si>
  <si>
    <t>9~12</t>
  </si>
  <si>
    <t>10~14</t>
  </si>
  <si>
    <t>강인여객</t>
  </si>
  <si>
    <t>103-1</t>
  </si>
  <si>
    <t>9~14</t>
  </si>
  <si>
    <t>10~15</t>
  </si>
  <si>
    <t>10~20</t>
  </si>
  <si>
    <t>12~24</t>
  </si>
  <si>
    <t>30~40</t>
  </si>
  <si>
    <t>35~45</t>
  </si>
  <si>
    <t>강화선진버스</t>
  </si>
  <si>
    <t>50~60</t>
  </si>
  <si>
    <t>55~65</t>
  </si>
  <si>
    <t xml:space="preserve">40~55 </t>
  </si>
  <si>
    <t>9~15</t>
  </si>
  <si>
    <t>10~16</t>
  </si>
  <si>
    <t>공영급행㈜</t>
  </si>
  <si>
    <t>904-1</t>
  </si>
  <si>
    <t>10~17</t>
  </si>
  <si>
    <t>11~18</t>
  </si>
  <si>
    <t>9~11</t>
  </si>
  <si>
    <t>12~15</t>
  </si>
  <si>
    <t>16~22</t>
  </si>
  <si>
    <t>17~23</t>
  </si>
  <si>
    <t>12~18</t>
  </si>
  <si>
    <t>13~19</t>
  </si>
  <si>
    <t>6-1</t>
  </si>
  <si>
    <t>11~13</t>
  </si>
  <si>
    <t>15~16</t>
  </si>
  <si>
    <t>대인교통</t>
  </si>
  <si>
    <t>8~9</t>
  </si>
  <si>
    <t>9~10</t>
  </si>
  <si>
    <t>10~11</t>
  </si>
  <si>
    <t>6~7</t>
  </si>
  <si>
    <t>10~12</t>
  </si>
  <si>
    <t>13~14</t>
  </si>
  <si>
    <t>도영운수</t>
  </si>
  <si>
    <t>5~6</t>
  </si>
  <si>
    <t>동화운수</t>
  </si>
  <si>
    <t>2-1</t>
  </si>
  <si>
    <t>17~18</t>
  </si>
  <si>
    <t>11~12</t>
  </si>
  <si>
    <t>111-2</t>
  </si>
  <si>
    <t>미래교통</t>
  </si>
  <si>
    <t>7~8</t>
  </si>
  <si>
    <t>부성여객</t>
  </si>
  <si>
    <t>부일운수</t>
  </si>
  <si>
    <t>24-1</t>
  </si>
  <si>
    <t>584</t>
  </si>
  <si>
    <t>8~12</t>
  </si>
  <si>
    <t>삼성여객㈜</t>
  </si>
  <si>
    <t>4~7</t>
  </si>
  <si>
    <t>6~10</t>
  </si>
  <si>
    <t>삼일여객㈜</t>
  </si>
  <si>
    <t>522-1</t>
  </si>
  <si>
    <t>30~35</t>
  </si>
  <si>
    <t>35~40</t>
  </si>
  <si>
    <t>8~13</t>
  </si>
  <si>
    <t>24~29</t>
  </si>
  <si>
    <t>29~35</t>
  </si>
  <si>
    <t>12~13</t>
  </si>
  <si>
    <t>삼환교통</t>
  </si>
  <si>
    <t>14-1</t>
  </si>
  <si>
    <t>12~14</t>
  </si>
  <si>
    <t>삼환여객</t>
  </si>
  <si>
    <t>7~9</t>
  </si>
  <si>
    <t>8~10</t>
  </si>
  <si>
    <t>삼환운수㈜</t>
  </si>
  <si>
    <t>6~15</t>
  </si>
  <si>
    <t>8~15</t>
  </si>
  <si>
    <t>선진여객</t>
  </si>
  <si>
    <t>10~18</t>
  </si>
  <si>
    <t>13~18</t>
  </si>
  <si>
    <t>3-2</t>
  </si>
  <si>
    <t>13~20</t>
  </si>
  <si>
    <t>성민버스</t>
  </si>
  <si>
    <t>13~22</t>
  </si>
  <si>
    <t>3~5</t>
  </si>
  <si>
    <t>성원운수㈜</t>
  </si>
  <si>
    <t>세원교통㈜</t>
  </si>
  <si>
    <t xml:space="preserve">송도버스  </t>
  </si>
  <si>
    <t>16-1</t>
  </si>
  <si>
    <t>721</t>
  </si>
  <si>
    <t>시영운수</t>
  </si>
  <si>
    <t>7~10</t>
  </si>
  <si>
    <t>28-1</t>
  </si>
  <si>
    <t>16~17</t>
  </si>
  <si>
    <t>11~14</t>
  </si>
  <si>
    <t>신동아교통</t>
  </si>
  <si>
    <t>4~6</t>
  </si>
  <si>
    <t>5~8</t>
  </si>
  <si>
    <t>신화여객</t>
  </si>
  <si>
    <t>14~15</t>
  </si>
  <si>
    <t>신흥교통</t>
  </si>
  <si>
    <t>18~22</t>
  </si>
  <si>
    <t>영풍운수</t>
  </si>
  <si>
    <t>18~20</t>
  </si>
  <si>
    <t>22~24</t>
  </si>
  <si>
    <t>42-1</t>
  </si>
  <si>
    <t>15~17</t>
  </si>
  <si>
    <t>19~20</t>
  </si>
  <si>
    <t>42-2</t>
  </si>
  <si>
    <t>29~30</t>
  </si>
  <si>
    <t>18~19</t>
  </si>
  <si>
    <t>40~41</t>
  </si>
  <si>
    <t>용현운수</t>
  </si>
  <si>
    <t>5-1</t>
  </si>
  <si>
    <t>21-1</t>
  </si>
  <si>
    <t>13~15</t>
  </si>
  <si>
    <t>원진운수</t>
  </si>
  <si>
    <t>6-2</t>
  </si>
  <si>
    <t>15~20</t>
  </si>
  <si>
    <t>20~25</t>
  </si>
  <si>
    <t>인천선진교통</t>
  </si>
  <si>
    <t>25~30</t>
  </si>
  <si>
    <t>인천여객</t>
  </si>
  <si>
    <t>15~30</t>
  </si>
  <si>
    <t>인천제물포교통</t>
  </si>
  <si>
    <t>17~20</t>
  </si>
  <si>
    <t>천지교통</t>
  </si>
  <si>
    <t>780-1</t>
  </si>
  <si>
    <t>780-2</t>
  </si>
  <si>
    <t>21~23</t>
  </si>
  <si>
    <t>청라교통</t>
  </si>
  <si>
    <t>23~25</t>
  </si>
  <si>
    <t>청룡교통</t>
  </si>
  <si>
    <t>태양여객</t>
  </si>
  <si>
    <t>760-1</t>
  </si>
  <si>
    <t>6~11</t>
  </si>
  <si>
    <t>해성운수㈜</t>
  </si>
  <si>
    <t>514-1</t>
  </si>
  <si>
    <t>564-2</t>
  </si>
  <si>
    <t>강인교통</t>
  </si>
  <si>
    <t>303</t>
  </si>
  <si>
    <t>20~30</t>
  </si>
  <si>
    <t>11~16</t>
  </si>
  <si>
    <t>15~25</t>
  </si>
  <si>
    <t>14~21</t>
  </si>
  <si>
    <t>16~18</t>
  </si>
  <si>
    <t>65-1</t>
  </si>
  <si>
    <t>13~17</t>
  </si>
  <si>
    <t>11~15</t>
  </si>
  <si>
    <t>8~11</t>
  </si>
  <si>
    <t>10~13</t>
  </si>
  <si>
    <t>8~18</t>
  </si>
  <si>
    <t>14~18</t>
  </si>
  <si>
    <t>4~5</t>
  </si>
  <si>
    <t>송도버스</t>
  </si>
  <si>
    <t>12~16</t>
  </si>
  <si>
    <t>12~20</t>
  </si>
  <si>
    <t>5~10</t>
  </si>
  <si>
    <t>22~25</t>
  </si>
  <si>
    <t>28~30</t>
  </si>
  <si>
    <t>19~21</t>
  </si>
  <si>
    <t>49~50</t>
  </si>
  <si>
    <t>25~26</t>
  </si>
  <si>
    <t>112</t>
  </si>
  <si>
    <t>24~48</t>
  </si>
  <si>
    <t>20~24</t>
  </si>
  <si>
    <t>564-1</t>
  </si>
  <si>
    <r>
      <t>2015년 주말·</t>
    </r>
    <r>
      <rPr>
        <b/>
        <sz val="16"/>
        <color theme="3"/>
        <rFont val="맑은 고딕"/>
        <family val="3"/>
        <charset val="129"/>
      </rPr>
      <t>공휴일 감차 현황</t>
    </r>
    <phoneticPr fontId="1" type="noConversion"/>
  </si>
  <si>
    <t>신흥교통</t>
    <phoneticPr fontId="1" type="noConversion"/>
  </si>
  <si>
    <t>29~35</t>
    <phoneticPr fontId="1" type="noConversion"/>
  </si>
  <si>
    <t>태양여객㈜</t>
    <phoneticPr fontId="1" type="noConversion"/>
  </si>
  <si>
    <t>7~8</t>
    <phoneticPr fontId="1" type="noConversion"/>
  </si>
  <si>
    <t>10~12</t>
    <phoneticPr fontId="1" type="noConversion"/>
  </si>
  <si>
    <t>9~10</t>
    <phoneticPr fontId="1" type="noConversion"/>
  </si>
  <si>
    <t>760-1</t>
    <phoneticPr fontId="1" type="noConversion"/>
  </si>
  <si>
    <t>6~11</t>
    <phoneticPr fontId="1" type="noConversion"/>
  </si>
  <si>
    <t>15~17</t>
    <phoneticPr fontId="1" type="noConversion"/>
  </si>
  <si>
    <t>순환51-1</t>
    <phoneticPr fontId="1" type="noConversion"/>
  </si>
  <si>
    <t>17~19</t>
    <phoneticPr fontId="1" type="noConversion"/>
  </si>
  <si>
    <t>인천교통공사</t>
    <phoneticPr fontId="1" type="noConversion"/>
  </si>
  <si>
    <t>순환51-2</t>
    <phoneticPr fontId="1" type="noConversion"/>
  </si>
  <si>
    <t>순환81</t>
    <phoneticPr fontId="1" type="noConversion"/>
  </si>
  <si>
    <t>20~24</t>
    <phoneticPr fontId="1" type="noConversion"/>
  </si>
  <si>
    <t>18~19</t>
    <phoneticPr fontId="1" type="noConversion"/>
  </si>
  <si>
    <t>순환82</t>
    <phoneticPr fontId="1" type="noConversion"/>
  </si>
  <si>
    <t>18~27</t>
    <phoneticPr fontId="1" type="noConversion"/>
  </si>
  <si>
    <t>28~32</t>
    <phoneticPr fontId="1" type="noConversion"/>
  </si>
  <si>
    <t>순환91</t>
    <phoneticPr fontId="1" type="noConversion"/>
  </si>
  <si>
    <t>13~14</t>
    <phoneticPr fontId="1" type="noConversion"/>
  </si>
  <si>
    <t>순환92</t>
    <phoneticPr fontId="1" type="noConversion"/>
  </si>
  <si>
    <t>23~25</t>
    <phoneticPr fontId="1" type="noConversion"/>
  </si>
  <si>
    <t>태양여객</t>
    <phoneticPr fontId="1" type="noConversion"/>
  </si>
  <si>
    <t>7~8</t>
    <phoneticPr fontId="1" type="noConversion"/>
  </si>
  <si>
    <t>10~12</t>
    <phoneticPr fontId="1" type="noConversion"/>
  </si>
  <si>
    <t>9~10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</si>
</sst>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6"/>
      <color theme="3"/>
      <name val="맑은 고딕"/>
      <family val="3"/>
      <charset val="129"/>
      <scheme val="minor"/>
    </font>
    <font>
      <b/>
      <sz val="16"/>
      <color theme="3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Continuous" vertical="center" shrinkToFit="1"/>
    </xf>
    <xf numFmtId="0" fontId="2" fillId="0" borderId="5" xfId="0" applyFont="1" applyBorder="1" applyAlignment="1">
      <alignment horizontal="centerContinuous" vertical="center" shrinkToFit="1"/>
    </xf>
    <xf numFmtId="0" fontId="6" fillId="0" borderId="2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0" fontId="6" fillId="4" borderId="4" xfId="0" applyFont="1" applyFill="1" applyBorder="1" applyAlignment="1">
      <alignment horizontal="center" vertical="center" shrinkToFit="1"/>
    </xf>
    <xf numFmtId="0" fontId="5" fillId="4" borderId="2" xfId="0" applyFont="1" applyFill="1" applyBorder="1" applyAlignment="1">
      <alignment horizontal="center" vertical="center" shrinkToFit="1"/>
    </xf>
    <xf numFmtId="0" fontId="5" fillId="4" borderId="3" xfId="0" applyFont="1" applyFill="1" applyBorder="1" applyAlignment="1">
      <alignment horizontal="center" vertical="center" shrinkToFit="1"/>
    </xf>
    <xf numFmtId="0" fontId="5" fillId="4" borderId="4" xfId="0" applyFont="1" applyFill="1" applyBorder="1" applyAlignment="1">
      <alignment horizontal="center" vertical="center" shrinkToFit="1"/>
    </xf>
    <xf numFmtId="0" fontId="5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distributed" vertical="center" shrinkToFit="1"/>
    </xf>
    <xf numFmtId="49" fontId="7" fillId="0" borderId="3" xfId="0" applyNumberFormat="1" applyFont="1" applyBorder="1" applyAlignment="1">
      <alignment horizontal="distributed" vertical="center" shrinkToFit="1"/>
    </xf>
    <xf numFmtId="0" fontId="7" fillId="0" borderId="4" xfId="0" applyFont="1" applyBorder="1" applyAlignment="1">
      <alignment horizontal="distributed" vertical="center" shrinkToFit="1"/>
    </xf>
    <xf numFmtId="0" fontId="7" fillId="4" borderId="2" xfId="0" applyFont="1" applyFill="1" applyBorder="1" applyAlignment="1">
      <alignment horizontal="distributed" vertical="center" shrinkToFit="1"/>
    </xf>
    <xf numFmtId="0" fontId="7" fillId="4" borderId="3" xfId="0" applyFont="1" applyFill="1" applyBorder="1" applyAlignment="1">
      <alignment horizontal="distributed" vertical="center" shrinkToFit="1"/>
    </xf>
    <xf numFmtId="0" fontId="7" fillId="4" borderId="4" xfId="0" applyFont="1" applyFill="1" applyBorder="1" applyAlignment="1">
      <alignment horizontal="distributed" vertical="center"/>
    </xf>
    <xf numFmtId="0" fontId="7" fillId="0" borderId="2" xfId="0" applyFont="1" applyBorder="1" applyAlignment="1">
      <alignment horizontal="distributed" vertical="center"/>
    </xf>
    <xf numFmtId="49" fontId="7" fillId="0" borderId="3" xfId="0" applyNumberFormat="1" applyFont="1" applyBorder="1" applyAlignment="1">
      <alignment horizontal="distributed" vertical="center"/>
    </xf>
    <xf numFmtId="0" fontId="7" fillId="0" borderId="3" xfId="0" applyFont="1" applyBorder="1" applyAlignment="1">
      <alignment horizontal="distributed" vertical="center" shrinkToFit="1"/>
    </xf>
    <xf numFmtId="49" fontId="7" fillId="4" borderId="3" xfId="0" applyNumberFormat="1" applyFont="1" applyFill="1" applyBorder="1" applyAlignment="1">
      <alignment horizontal="distributed" vertical="center" shrinkToFit="1"/>
    </xf>
    <xf numFmtId="0" fontId="7" fillId="4" borderId="4" xfId="0" applyFont="1" applyFill="1" applyBorder="1" applyAlignment="1">
      <alignment horizontal="distributed" vertical="center" shrinkToFit="1"/>
    </xf>
    <xf numFmtId="0" fontId="7" fillId="4" borderId="2" xfId="0" applyFont="1" applyFill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4" borderId="3" xfId="0" applyFont="1" applyFill="1" applyBorder="1" applyAlignment="1">
      <alignment horizontal="distributed" vertical="center"/>
    </xf>
    <xf numFmtId="0" fontId="7" fillId="0" borderId="3" xfId="0" applyFont="1" applyBorder="1" applyAlignment="1">
      <alignment horizontal="distributed" vertical="center"/>
    </xf>
    <xf numFmtId="49" fontId="7" fillId="4" borderId="3" xfId="0" applyNumberFormat="1" applyFont="1" applyFill="1" applyBorder="1" applyAlignment="1">
      <alignment horizontal="distributed" vertical="center"/>
    </xf>
    <xf numFmtId="49" fontId="7" fillId="4" borderId="2" xfId="0" applyNumberFormat="1" applyFont="1" applyFill="1" applyBorder="1" applyAlignment="1">
      <alignment horizontal="distributed" vertical="center"/>
    </xf>
    <xf numFmtId="49" fontId="7" fillId="0" borderId="2" xfId="0" applyNumberFormat="1" applyFont="1" applyBorder="1" applyAlignment="1">
      <alignment horizontal="distributed" vertical="center"/>
    </xf>
    <xf numFmtId="0" fontId="8" fillId="3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/>
    </xf>
    <xf numFmtId="0" fontId="9" fillId="0" borderId="3" xfId="0" applyFont="1" applyBorder="1" applyAlignment="1">
      <alignment horizontal="center" vertical="center" shrinkToFit="1"/>
    </xf>
    <xf numFmtId="49" fontId="8" fillId="0" borderId="3" xfId="0" applyNumberFormat="1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shrinkToFit="1"/>
    </xf>
    <xf numFmtId="49" fontId="8" fillId="3" borderId="3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shrinkToFit="1"/>
    </xf>
    <xf numFmtId="0" fontId="9" fillId="3" borderId="4" xfId="0" applyFont="1" applyFill="1" applyBorder="1" applyAlignment="1">
      <alignment horizontal="center" vertical="center" shrinkToFit="1"/>
    </xf>
    <xf numFmtId="0" fontId="8" fillId="3" borderId="4" xfId="0" applyFont="1" applyFill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shrinkToFit="1"/>
    </xf>
    <xf numFmtId="0" fontId="9" fillId="3" borderId="4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17" fontId="5" fillId="0" borderId="1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6"/>
  <sheetViews>
    <sheetView tabSelected="1" zoomScaleNormal="100" workbookViewId="0">
      <selection activeCell="C40" sqref="C40"/>
    </sheetView>
  </sheetViews>
  <sheetFormatPr defaultColWidth="9" defaultRowHeight="15" customHeight="1"/>
  <cols>
    <col min="1" max="1" width="4.5" style="1" customWidth="1"/>
    <col min="2" max="5" width="9" style="1"/>
    <col min="6" max="6" width="8.5" style="1" customWidth="1"/>
    <col min="7" max="8" width="9" style="1"/>
    <col min="9" max="9" width="11.5" style="1" customWidth="1"/>
    <col min="10" max="10" width="5.75" style="9" hidden="1" customWidth="1"/>
    <col min="11" max="11" width="6.25" style="9" hidden="1" customWidth="1"/>
    <col min="12" max="16384" width="9" style="1"/>
  </cols>
  <sheetData>
    <row r="1" spans="1:11" ht="34.15" customHeight="1">
      <c r="A1" s="14" t="s">
        <v>169</v>
      </c>
      <c r="B1" s="15"/>
      <c r="C1" s="15"/>
      <c r="D1" s="15"/>
      <c r="E1" s="15"/>
      <c r="F1" s="15"/>
      <c r="G1" s="15"/>
      <c r="H1" s="15"/>
      <c r="I1" s="15"/>
    </row>
    <row r="2" spans="1:11" s="3" customFormat="1" ht="20.45" customHeight="1">
      <c r="A2" s="49" t="s">
        <v>0</v>
      </c>
      <c r="B2" s="49" t="s">
        <v>1</v>
      </c>
      <c r="C2" s="49" t="s">
        <v>2</v>
      </c>
      <c r="D2" s="49"/>
      <c r="E2" s="49"/>
      <c r="F2" s="49" t="s">
        <v>3</v>
      </c>
      <c r="G2" s="49"/>
      <c r="H2" s="49"/>
      <c r="I2" s="49" t="s">
        <v>4</v>
      </c>
      <c r="J2" s="10"/>
      <c r="K2" s="10"/>
    </row>
    <row r="3" spans="1:11" s="3" customFormat="1" ht="20.45" customHeight="1">
      <c r="A3" s="49"/>
      <c r="B3" s="49"/>
      <c r="C3" s="4" t="s">
        <v>5</v>
      </c>
      <c r="D3" s="4" t="s">
        <v>6</v>
      </c>
      <c r="E3" s="4" t="s">
        <v>7</v>
      </c>
      <c r="F3" s="4" t="s">
        <v>5</v>
      </c>
      <c r="G3" s="4" t="s">
        <v>6</v>
      </c>
      <c r="H3" s="4" t="s">
        <v>7</v>
      </c>
      <c r="I3" s="49"/>
      <c r="J3" s="10"/>
      <c r="K3" s="10"/>
    </row>
    <row r="4" spans="1:11" s="3" customFormat="1" ht="19.899999999999999" customHeight="1">
      <c r="A4" s="5">
        <v>1</v>
      </c>
      <c r="B4" s="30">
        <v>302</v>
      </c>
      <c r="C4" s="5">
        <v>24</v>
      </c>
      <c r="D4" s="5">
        <v>96</v>
      </c>
      <c r="E4" s="5" t="s">
        <v>9</v>
      </c>
      <c r="F4" s="5">
        <v>18</v>
      </c>
      <c r="G4" s="5">
        <v>72</v>
      </c>
      <c r="H4" s="5" t="s">
        <v>30</v>
      </c>
      <c r="I4" s="16" t="s">
        <v>141</v>
      </c>
      <c r="J4" s="10">
        <f>(C4-F4)/C4*100</f>
        <v>25</v>
      </c>
      <c r="K4" s="10">
        <f>(D4-G4)/D4*100</f>
        <v>25</v>
      </c>
    </row>
    <row r="5" spans="1:11" s="3" customFormat="1" ht="19.899999999999999" customHeight="1">
      <c r="A5" s="6">
        <v>2</v>
      </c>
      <c r="B5" s="31" t="s">
        <v>142</v>
      </c>
      <c r="C5" s="6">
        <v>14</v>
      </c>
      <c r="D5" s="6">
        <v>66</v>
      </c>
      <c r="E5" s="6" t="s">
        <v>117</v>
      </c>
      <c r="F5" s="6">
        <v>11</v>
      </c>
      <c r="G5" s="6">
        <v>52</v>
      </c>
      <c r="H5" s="6" t="s">
        <v>105</v>
      </c>
      <c r="I5" s="17" t="s">
        <v>141</v>
      </c>
      <c r="J5" s="10">
        <f t="shared" ref="J5:J68" si="0">(C5-F5)/C5*100</f>
        <v>21.428571428571427</v>
      </c>
      <c r="K5" s="10">
        <f t="shared" ref="K5:K68" si="1">(D5-G5)/D5*100</f>
        <v>21.212121212121211</v>
      </c>
    </row>
    <row r="6" spans="1:11" s="3" customFormat="1" ht="19.899999999999999" customHeight="1">
      <c r="A6" s="7">
        <v>3</v>
      </c>
      <c r="B6" s="32">
        <v>304</v>
      </c>
      <c r="C6" s="7">
        <v>7</v>
      </c>
      <c r="D6" s="7">
        <v>39</v>
      </c>
      <c r="E6" s="7" t="s">
        <v>143</v>
      </c>
      <c r="F6" s="7">
        <v>6</v>
      </c>
      <c r="G6" s="7">
        <v>34</v>
      </c>
      <c r="H6" s="7" t="s">
        <v>143</v>
      </c>
      <c r="I6" s="18" t="s">
        <v>141</v>
      </c>
      <c r="J6" s="10">
        <f t="shared" si="0"/>
        <v>14.285714285714285</v>
      </c>
      <c r="K6" s="10">
        <f t="shared" si="1"/>
        <v>12.820512820512819</v>
      </c>
    </row>
    <row r="7" spans="1:11" s="3" customFormat="1" ht="19.899999999999999" customHeight="1">
      <c r="A7" s="24">
        <v>4</v>
      </c>
      <c r="B7" s="33">
        <v>103</v>
      </c>
      <c r="C7" s="24">
        <v>27</v>
      </c>
      <c r="D7" s="24">
        <v>100</v>
      </c>
      <c r="E7" s="24" t="s">
        <v>9</v>
      </c>
      <c r="F7" s="24">
        <v>19</v>
      </c>
      <c r="G7" s="24">
        <v>71</v>
      </c>
      <c r="H7" s="24" t="s">
        <v>14</v>
      </c>
      <c r="I7" s="21" t="s">
        <v>11</v>
      </c>
      <c r="J7" s="10">
        <f t="shared" si="0"/>
        <v>29.629629629629626</v>
      </c>
      <c r="K7" s="10">
        <f t="shared" si="1"/>
        <v>28.999999999999996</v>
      </c>
    </row>
    <row r="8" spans="1:11" s="3" customFormat="1" ht="19.899999999999999" customHeight="1">
      <c r="A8" s="25">
        <v>5</v>
      </c>
      <c r="B8" s="34" t="s">
        <v>12</v>
      </c>
      <c r="C8" s="25">
        <v>25</v>
      </c>
      <c r="D8" s="25">
        <v>105</v>
      </c>
      <c r="E8" s="25" t="s">
        <v>13</v>
      </c>
      <c r="F8" s="25">
        <v>18</v>
      </c>
      <c r="G8" s="25">
        <v>76</v>
      </c>
      <c r="H8" s="25" t="s">
        <v>144</v>
      </c>
      <c r="I8" s="22" t="s">
        <v>11</v>
      </c>
      <c r="J8" s="10">
        <f t="shared" si="0"/>
        <v>28.000000000000004</v>
      </c>
      <c r="K8" s="10">
        <f t="shared" si="1"/>
        <v>27.61904761904762</v>
      </c>
    </row>
    <row r="9" spans="1:11" s="3" customFormat="1" ht="19.899999999999999" customHeight="1">
      <c r="A9" s="26">
        <v>6</v>
      </c>
      <c r="B9" s="35">
        <v>223</v>
      </c>
      <c r="C9" s="27">
        <v>8</v>
      </c>
      <c r="D9" s="27">
        <v>75</v>
      </c>
      <c r="E9" s="27" t="s">
        <v>15</v>
      </c>
      <c r="F9" s="26">
        <v>6</v>
      </c>
      <c r="G9" s="26">
        <v>57</v>
      </c>
      <c r="H9" s="26" t="s">
        <v>145</v>
      </c>
      <c r="I9" s="23" t="s">
        <v>11</v>
      </c>
      <c r="J9" s="10">
        <f t="shared" si="0"/>
        <v>25</v>
      </c>
      <c r="K9" s="10">
        <f t="shared" si="1"/>
        <v>24</v>
      </c>
    </row>
    <row r="10" spans="1:11" s="3" customFormat="1" ht="19.899999999999999" customHeight="1">
      <c r="A10" s="5">
        <v>7</v>
      </c>
      <c r="B10" s="36">
        <v>17</v>
      </c>
      <c r="C10" s="12">
        <v>7</v>
      </c>
      <c r="D10" s="12">
        <v>35</v>
      </c>
      <c r="E10" s="12" t="s">
        <v>17</v>
      </c>
      <c r="F10" s="5">
        <v>6</v>
      </c>
      <c r="G10" s="5">
        <v>30</v>
      </c>
      <c r="H10" s="5" t="s">
        <v>18</v>
      </c>
      <c r="I10" s="8" t="s">
        <v>19</v>
      </c>
      <c r="J10" s="10">
        <f t="shared" si="0"/>
        <v>14.285714285714285</v>
      </c>
      <c r="K10" s="10">
        <f t="shared" si="1"/>
        <v>14.285714285714285</v>
      </c>
    </row>
    <row r="11" spans="1:11" s="3" customFormat="1" ht="19.899999999999999" customHeight="1">
      <c r="A11" s="6">
        <v>8</v>
      </c>
      <c r="B11" s="37">
        <v>70</v>
      </c>
      <c r="C11" s="11">
        <v>7</v>
      </c>
      <c r="D11" s="11">
        <v>21</v>
      </c>
      <c r="E11" s="11" t="s">
        <v>20</v>
      </c>
      <c r="F11" s="6">
        <v>6</v>
      </c>
      <c r="G11" s="6">
        <v>18</v>
      </c>
      <c r="H11" s="6" t="s">
        <v>21</v>
      </c>
      <c r="I11" s="19" t="s">
        <v>19</v>
      </c>
      <c r="J11" s="10">
        <f t="shared" si="0"/>
        <v>14.285714285714285</v>
      </c>
      <c r="K11" s="10">
        <f t="shared" si="1"/>
        <v>14.285714285714285</v>
      </c>
    </row>
    <row r="12" spans="1:11" s="3" customFormat="1" ht="19.899999999999999" customHeight="1">
      <c r="A12" s="6">
        <v>9</v>
      </c>
      <c r="B12" s="38">
        <v>700</v>
      </c>
      <c r="C12" s="6">
        <v>6</v>
      </c>
      <c r="D12" s="6">
        <v>18</v>
      </c>
      <c r="E12" s="6" t="s">
        <v>20</v>
      </c>
      <c r="F12" s="6">
        <v>5</v>
      </c>
      <c r="G12" s="6">
        <v>15</v>
      </c>
      <c r="H12" s="6" t="s">
        <v>21</v>
      </c>
      <c r="I12" s="19" t="s">
        <v>19</v>
      </c>
      <c r="J12" s="10">
        <f t="shared" si="0"/>
        <v>16.666666666666664</v>
      </c>
      <c r="K12" s="10">
        <f t="shared" si="1"/>
        <v>16.666666666666664</v>
      </c>
    </row>
    <row r="13" spans="1:11" s="3" customFormat="1" ht="19.899999999999999" customHeight="1">
      <c r="A13" s="7">
        <v>10</v>
      </c>
      <c r="B13" s="32">
        <v>800</v>
      </c>
      <c r="C13" s="7">
        <v>9</v>
      </c>
      <c r="D13" s="7">
        <v>27</v>
      </c>
      <c r="E13" s="7" t="s">
        <v>17</v>
      </c>
      <c r="F13" s="7">
        <v>7</v>
      </c>
      <c r="G13" s="7">
        <v>21</v>
      </c>
      <c r="H13" s="7" t="s">
        <v>21</v>
      </c>
      <c r="I13" s="20" t="s">
        <v>19</v>
      </c>
      <c r="J13" s="10">
        <f t="shared" si="0"/>
        <v>22.222222222222221</v>
      </c>
      <c r="K13" s="10">
        <f t="shared" si="1"/>
        <v>22.222222222222221</v>
      </c>
    </row>
    <row r="14" spans="1:11" s="3" customFormat="1" ht="19.899999999999999" customHeight="1">
      <c r="A14" s="24">
        <v>11</v>
      </c>
      <c r="B14" s="33">
        <v>904</v>
      </c>
      <c r="C14" s="24">
        <v>15</v>
      </c>
      <c r="D14" s="24">
        <v>112</v>
      </c>
      <c r="E14" s="24" t="s">
        <v>23</v>
      </c>
      <c r="F14" s="24">
        <v>12</v>
      </c>
      <c r="G14" s="24">
        <v>89</v>
      </c>
      <c r="H14" s="24" t="s">
        <v>33</v>
      </c>
      <c r="I14" s="21" t="s">
        <v>25</v>
      </c>
      <c r="J14" s="10">
        <f t="shared" si="0"/>
        <v>20</v>
      </c>
      <c r="K14" s="10">
        <f t="shared" si="1"/>
        <v>20.535714285714285</v>
      </c>
    </row>
    <row r="15" spans="1:11" s="3" customFormat="1" ht="19.899999999999999" customHeight="1">
      <c r="A15" s="25">
        <v>12</v>
      </c>
      <c r="B15" s="34" t="s">
        <v>26</v>
      </c>
      <c r="C15" s="25">
        <v>12</v>
      </c>
      <c r="D15" s="25">
        <v>77</v>
      </c>
      <c r="E15" s="25" t="s">
        <v>27</v>
      </c>
      <c r="F15" s="25">
        <v>10</v>
      </c>
      <c r="G15" s="25">
        <v>64</v>
      </c>
      <c r="H15" s="25" t="s">
        <v>146</v>
      </c>
      <c r="I15" s="22" t="s">
        <v>25</v>
      </c>
      <c r="J15" s="10">
        <f t="shared" si="0"/>
        <v>16.666666666666664</v>
      </c>
      <c r="K15" s="10">
        <f t="shared" si="1"/>
        <v>16.883116883116884</v>
      </c>
    </row>
    <row r="16" spans="1:11" s="3" customFormat="1" ht="19.899999999999999" customHeight="1">
      <c r="A16" s="25">
        <v>13</v>
      </c>
      <c r="B16" s="34">
        <v>905</v>
      </c>
      <c r="C16" s="25">
        <v>18</v>
      </c>
      <c r="D16" s="25">
        <v>108</v>
      </c>
      <c r="E16" s="25" t="s">
        <v>29</v>
      </c>
      <c r="F16" s="25">
        <v>15</v>
      </c>
      <c r="G16" s="25">
        <v>90</v>
      </c>
      <c r="H16" s="25" t="s">
        <v>30</v>
      </c>
      <c r="I16" s="22" t="s">
        <v>25</v>
      </c>
      <c r="J16" s="10">
        <f t="shared" si="0"/>
        <v>16.666666666666664</v>
      </c>
      <c r="K16" s="10">
        <f t="shared" si="1"/>
        <v>16.666666666666664</v>
      </c>
    </row>
    <row r="17" spans="1:11" s="3" customFormat="1" ht="19.899999999999999" customHeight="1">
      <c r="A17" s="25">
        <v>14</v>
      </c>
      <c r="B17" s="39">
        <v>907</v>
      </c>
      <c r="C17" s="25">
        <v>8</v>
      </c>
      <c r="D17" s="25">
        <v>48</v>
      </c>
      <c r="E17" s="25" t="s">
        <v>31</v>
      </c>
      <c r="F17" s="25">
        <v>7</v>
      </c>
      <c r="G17" s="25">
        <v>42</v>
      </c>
      <c r="H17" s="25" t="s">
        <v>32</v>
      </c>
      <c r="I17" s="22" t="s">
        <v>25</v>
      </c>
      <c r="J17" s="10">
        <f t="shared" si="0"/>
        <v>12.5</v>
      </c>
      <c r="K17" s="10">
        <f t="shared" si="1"/>
        <v>12.5</v>
      </c>
    </row>
    <row r="18" spans="1:11" s="3" customFormat="1" ht="19.899999999999999" customHeight="1">
      <c r="A18" s="26">
        <v>15</v>
      </c>
      <c r="B18" s="40">
        <v>909</v>
      </c>
      <c r="C18" s="26">
        <v>10</v>
      </c>
      <c r="D18" s="26">
        <v>65</v>
      </c>
      <c r="E18" s="26" t="s">
        <v>33</v>
      </c>
      <c r="F18" s="26">
        <v>8</v>
      </c>
      <c r="G18" s="26">
        <v>52</v>
      </c>
      <c r="H18" s="26" t="s">
        <v>121</v>
      </c>
      <c r="I18" s="23" t="s">
        <v>25</v>
      </c>
      <c r="J18" s="10">
        <f t="shared" si="0"/>
        <v>20</v>
      </c>
      <c r="K18" s="10">
        <f t="shared" si="1"/>
        <v>20</v>
      </c>
    </row>
    <row r="19" spans="1:11" s="3" customFormat="1" ht="19.899999999999999" customHeight="1">
      <c r="A19" s="5">
        <v>16</v>
      </c>
      <c r="B19" s="30" t="s">
        <v>35</v>
      </c>
      <c r="C19" s="5">
        <v>19</v>
      </c>
      <c r="D19" s="5">
        <v>91</v>
      </c>
      <c r="E19" s="5" t="s">
        <v>36</v>
      </c>
      <c r="F19" s="5">
        <v>14</v>
      </c>
      <c r="G19" s="5">
        <v>68</v>
      </c>
      <c r="H19" s="5" t="s">
        <v>147</v>
      </c>
      <c r="I19" s="8" t="s">
        <v>38</v>
      </c>
      <c r="J19" s="10">
        <f t="shared" si="0"/>
        <v>26.315789473684209</v>
      </c>
      <c r="K19" s="10">
        <f t="shared" si="1"/>
        <v>25.274725274725274</v>
      </c>
    </row>
    <row r="20" spans="1:11" s="3" customFormat="1" ht="19.899999999999999" customHeight="1">
      <c r="A20" s="6">
        <v>17</v>
      </c>
      <c r="B20" s="38">
        <v>515</v>
      </c>
      <c r="C20" s="6">
        <v>9</v>
      </c>
      <c r="D20" s="6">
        <v>117</v>
      </c>
      <c r="E20" s="6" t="s">
        <v>39</v>
      </c>
      <c r="F20" s="6">
        <v>7</v>
      </c>
      <c r="G20" s="6">
        <v>91</v>
      </c>
      <c r="H20" s="6" t="s">
        <v>41</v>
      </c>
      <c r="I20" s="19" t="s">
        <v>38</v>
      </c>
      <c r="J20" s="10">
        <f t="shared" si="0"/>
        <v>22.222222222222221</v>
      </c>
      <c r="K20" s="10">
        <f t="shared" si="1"/>
        <v>22.222222222222221</v>
      </c>
    </row>
    <row r="21" spans="1:11" s="3" customFormat="1" ht="19.899999999999999" customHeight="1">
      <c r="A21" s="6">
        <v>18</v>
      </c>
      <c r="B21" s="38">
        <v>561</v>
      </c>
      <c r="C21" s="6">
        <v>7</v>
      </c>
      <c r="D21" s="6">
        <v>120</v>
      </c>
      <c r="E21" s="6">
        <v>9</v>
      </c>
      <c r="F21" s="6">
        <v>6</v>
      </c>
      <c r="G21" s="6">
        <v>103</v>
      </c>
      <c r="H21" s="6" t="s">
        <v>41</v>
      </c>
      <c r="I21" s="19" t="s">
        <v>38</v>
      </c>
      <c r="J21" s="10">
        <f t="shared" si="0"/>
        <v>14.285714285714285</v>
      </c>
      <c r="K21" s="10">
        <f t="shared" si="1"/>
        <v>14.166666666666666</v>
      </c>
    </row>
    <row r="22" spans="1:11" s="3" customFormat="1" ht="19.899999999999999" customHeight="1">
      <c r="A22" s="7">
        <v>19</v>
      </c>
      <c r="B22" s="32">
        <v>574</v>
      </c>
      <c r="C22" s="7">
        <v>9</v>
      </c>
      <c r="D22" s="7">
        <v>193</v>
      </c>
      <c r="E22" s="7">
        <v>5</v>
      </c>
      <c r="F22" s="7">
        <v>8</v>
      </c>
      <c r="G22" s="7">
        <v>172</v>
      </c>
      <c r="H22" s="7" t="s">
        <v>42</v>
      </c>
      <c r="I22" s="20" t="s">
        <v>38</v>
      </c>
      <c r="J22" s="10">
        <f t="shared" si="0"/>
        <v>11.111111111111111</v>
      </c>
      <c r="K22" s="10">
        <f t="shared" si="1"/>
        <v>10.880829015544041</v>
      </c>
    </row>
    <row r="23" spans="1:11" s="3" customFormat="1" ht="19.899999999999999" customHeight="1">
      <c r="A23" s="24">
        <v>20</v>
      </c>
      <c r="B23" s="33">
        <v>35</v>
      </c>
      <c r="C23" s="24">
        <v>21</v>
      </c>
      <c r="D23" s="24">
        <v>99</v>
      </c>
      <c r="E23" s="24" t="s">
        <v>43</v>
      </c>
      <c r="F23" s="24">
        <v>17</v>
      </c>
      <c r="G23" s="24">
        <v>81</v>
      </c>
      <c r="H23" s="24" t="s">
        <v>44</v>
      </c>
      <c r="I23" s="21" t="s">
        <v>45</v>
      </c>
      <c r="J23" s="10">
        <f t="shared" si="0"/>
        <v>19.047619047619047</v>
      </c>
      <c r="K23" s="10">
        <f t="shared" si="1"/>
        <v>18.181818181818183</v>
      </c>
    </row>
    <row r="24" spans="1:11" s="3" customFormat="1" ht="19.899999999999999" customHeight="1">
      <c r="A24" s="25">
        <v>21</v>
      </c>
      <c r="B24" s="34">
        <v>65</v>
      </c>
      <c r="C24" s="25">
        <v>9</v>
      </c>
      <c r="D24" s="25">
        <v>67</v>
      </c>
      <c r="E24" s="25">
        <v>16</v>
      </c>
      <c r="F24" s="25">
        <v>8</v>
      </c>
      <c r="G24" s="25">
        <v>59</v>
      </c>
      <c r="H24" s="25">
        <v>16</v>
      </c>
      <c r="I24" s="22" t="s">
        <v>45</v>
      </c>
      <c r="J24" s="10">
        <f t="shared" si="0"/>
        <v>11.111111111111111</v>
      </c>
      <c r="K24" s="10">
        <f t="shared" si="1"/>
        <v>11.940298507462686</v>
      </c>
    </row>
    <row r="25" spans="1:11" s="3" customFormat="1" ht="19.899999999999999" customHeight="1">
      <c r="A25" s="25">
        <v>22</v>
      </c>
      <c r="B25" s="34" t="s">
        <v>148</v>
      </c>
      <c r="C25" s="25">
        <v>6</v>
      </c>
      <c r="D25" s="25">
        <v>76</v>
      </c>
      <c r="E25" s="25" t="s">
        <v>101</v>
      </c>
      <c r="F25" s="25">
        <v>5</v>
      </c>
      <c r="G25" s="25">
        <v>63</v>
      </c>
      <c r="H25" s="25" t="s">
        <v>101</v>
      </c>
      <c r="I25" s="22" t="s">
        <v>45</v>
      </c>
      <c r="J25" s="10">
        <f t="shared" si="0"/>
        <v>16.666666666666664</v>
      </c>
      <c r="K25" s="10">
        <f t="shared" si="1"/>
        <v>17.105263157894736</v>
      </c>
    </row>
    <row r="26" spans="1:11" s="3" customFormat="1" ht="19.899999999999999" customHeight="1">
      <c r="A26" s="26">
        <v>23</v>
      </c>
      <c r="B26" s="40">
        <v>523</v>
      </c>
      <c r="C26" s="26">
        <v>19</v>
      </c>
      <c r="D26" s="26">
        <v>162</v>
      </c>
      <c r="E26" s="26" t="s">
        <v>42</v>
      </c>
      <c r="F26" s="26">
        <v>16</v>
      </c>
      <c r="G26" s="26">
        <v>136</v>
      </c>
      <c r="H26" s="26">
        <v>8</v>
      </c>
      <c r="I26" s="23" t="s">
        <v>45</v>
      </c>
      <c r="J26" s="10">
        <f t="shared" si="0"/>
        <v>15.789473684210526</v>
      </c>
      <c r="K26" s="10">
        <f t="shared" si="1"/>
        <v>16.049382716049383</v>
      </c>
    </row>
    <row r="27" spans="1:11" s="3" customFormat="1" ht="19.899999999999999" customHeight="1">
      <c r="A27" s="5">
        <v>24</v>
      </c>
      <c r="B27" s="30">
        <v>2</v>
      </c>
      <c r="C27" s="5">
        <v>37</v>
      </c>
      <c r="D27" s="5">
        <v>191</v>
      </c>
      <c r="E27" s="5" t="s">
        <v>46</v>
      </c>
      <c r="F27" s="5">
        <v>28</v>
      </c>
      <c r="G27" s="5">
        <v>144</v>
      </c>
      <c r="H27" s="5" t="s">
        <v>53</v>
      </c>
      <c r="I27" s="8" t="s">
        <v>47</v>
      </c>
      <c r="J27" s="10">
        <f t="shared" si="0"/>
        <v>24.324324324324326</v>
      </c>
      <c r="K27" s="10">
        <f t="shared" si="1"/>
        <v>24.607329842931939</v>
      </c>
    </row>
    <row r="28" spans="1:11" s="3" customFormat="1" ht="19.899999999999999" customHeight="1">
      <c r="A28" s="6">
        <v>25</v>
      </c>
      <c r="B28" s="38" t="s">
        <v>48</v>
      </c>
      <c r="C28" s="6">
        <v>10</v>
      </c>
      <c r="D28" s="6">
        <v>68</v>
      </c>
      <c r="E28" s="6">
        <v>16</v>
      </c>
      <c r="F28" s="6">
        <v>8</v>
      </c>
      <c r="G28" s="6">
        <v>54</v>
      </c>
      <c r="H28" s="6">
        <v>20</v>
      </c>
      <c r="I28" s="19" t="s">
        <v>47</v>
      </c>
      <c r="J28" s="10">
        <f t="shared" si="0"/>
        <v>20</v>
      </c>
      <c r="K28" s="10">
        <f t="shared" si="1"/>
        <v>20.588235294117645</v>
      </c>
    </row>
    <row r="29" spans="1:11" s="3" customFormat="1" ht="19.899999999999999" customHeight="1">
      <c r="A29" s="6">
        <v>26</v>
      </c>
      <c r="B29" s="38">
        <v>10</v>
      </c>
      <c r="C29" s="6">
        <v>20</v>
      </c>
      <c r="D29" s="6">
        <v>105</v>
      </c>
      <c r="E29" s="6" t="s">
        <v>41</v>
      </c>
      <c r="F29" s="6">
        <v>15</v>
      </c>
      <c r="G29" s="6">
        <v>78</v>
      </c>
      <c r="H29" s="6">
        <v>14</v>
      </c>
      <c r="I29" s="19" t="s">
        <v>47</v>
      </c>
      <c r="J29" s="10">
        <f t="shared" si="0"/>
        <v>25</v>
      </c>
      <c r="K29" s="10">
        <f t="shared" si="1"/>
        <v>25.714285714285712</v>
      </c>
    </row>
    <row r="30" spans="1:11" s="3" customFormat="1" ht="19.899999999999999" customHeight="1">
      <c r="A30" s="7">
        <v>27</v>
      </c>
      <c r="B30" s="32">
        <v>45</v>
      </c>
      <c r="C30" s="7">
        <v>36</v>
      </c>
      <c r="D30" s="7">
        <v>198</v>
      </c>
      <c r="E30" s="7" t="s">
        <v>46</v>
      </c>
      <c r="F30" s="7">
        <v>27</v>
      </c>
      <c r="G30" s="7">
        <v>148</v>
      </c>
      <c r="H30" s="7" t="s">
        <v>53</v>
      </c>
      <c r="I30" s="20" t="s">
        <v>47</v>
      </c>
      <c r="J30" s="10">
        <f t="shared" si="0"/>
        <v>25</v>
      </c>
      <c r="K30" s="10">
        <f t="shared" si="1"/>
        <v>25.252525252525253</v>
      </c>
    </row>
    <row r="31" spans="1:11" s="3" customFormat="1" ht="19.899999999999999" customHeight="1">
      <c r="A31" s="24">
        <v>28</v>
      </c>
      <c r="B31" s="41">
        <v>111</v>
      </c>
      <c r="C31" s="28">
        <v>15</v>
      </c>
      <c r="D31" s="28">
        <v>71</v>
      </c>
      <c r="E31" s="28" t="s">
        <v>149</v>
      </c>
      <c r="F31" s="28">
        <v>13</v>
      </c>
      <c r="G31" s="28">
        <v>62</v>
      </c>
      <c r="H31" s="28" t="s">
        <v>120</v>
      </c>
      <c r="I31" s="21" t="s">
        <v>52</v>
      </c>
      <c r="J31" s="10">
        <f t="shared" si="0"/>
        <v>13.333333333333334</v>
      </c>
      <c r="K31" s="10">
        <f t="shared" si="1"/>
        <v>12.676056338028168</v>
      </c>
    </row>
    <row r="32" spans="1:11" s="3" customFormat="1" ht="19.899999999999999" customHeight="1">
      <c r="A32" s="26">
        <v>29</v>
      </c>
      <c r="B32" s="35" t="s">
        <v>51</v>
      </c>
      <c r="C32" s="27">
        <v>26</v>
      </c>
      <c r="D32" s="27">
        <v>104</v>
      </c>
      <c r="E32" s="27">
        <v>10</v>
      </c>
      <c r="F32" s="27">
        <v>20</v>
      </c>
      <c r="G32" s="27">
        <v>80</v>
      </c>
      <c r="H32" s="27" t="s">
        <v>30</v>
      </c>
      <c r="I32" s="23" t="s">
        <v>52</v>
      </c>
      <c r="J32" s="10">
        <f t="shared" si="0"/>
        <v>23.076923076923077</v>
      </c>
      <c r="K32" s="10">
        <f t="shared" si="1"/>
        <v>23.076923076923077</v>
      </c>
    </row>
    <row r="33" spans="1:11" s="3" customFormat="1" ht="19.899999999999999" customHeight="1">
      <c r="A33" s="5">
        <v>30</v>
      </c>
      <c r="B33" s="36">
        <v>33</v>
      </c>
      <c r="C33" s="12">
        <v>27</v>
      </c>
      <c r="D33" s="12">
        <v>166</v>
      </c>
      <c r="E33" s="12" t="s">
        <v>42</v>
      </c>
      <c r="F33" s="12">
        <v>19</v>
      </c>
      <c r="G33" s="12">
        <v>117</v>
      </c>
      <c r="H33" s="12" t="s">
        <v>39</v>
      </c>
      <c r="I33" s="8" t="s">
        <v>54</v>
      </c>
      <c r="J33" s="10">
        <f t="shared" si="0"/>
        <v>29.629629629629626</v>
      </c>
      <c r="K33" s="10">
        <f t="shared" si="1"/>
        <v>29.518072289156628</v>
      </c>
    </row>
    <row r="34" spans="1:11" s="3" customFormat="1" ht="19.899999999999999" customHeight="1">
      <c r="A34" s="7">
        <v>31</v>
      </c>
      <c r="B34" s="42">
        <v>36</v>
      </c>
      <c r="C34" s="13">
        <v>33</v>
      </c>
      <c r="D34" s="13">
        <v>195</v>
      </c>
      <c r="E34" s="13">
        <v>5</v>
      </c>
      <c r="F34" s="7">
        <v>25</v>
      </c>
      <c r="G34" s="7">
        <v>147</v>
      </c>
      <c r="H34" s="7" t="s">
        <v>42</v>
      </c>
      <c r="I34" s="20" t="s">
        <v>54</v>
      </c>
      <c r="J34" s="10">
        <f t="shared" si="0"/>
        <v>24.242424242424242</v>
      </c>
      <c r="K34" s="10">
        <f t="shared" si="1"/>
        <v>24.615384615384617</v>
      </c>
    </row>
    <row r="35" spans="1:11" s="3" customFormat="1" ht="19.899999999999999" customHeight="1">
      <c r="A35" s="24">
        <v>32</v>
      </c>
      <c r="B35" s="41">
        <v>11</v>
      </c>
      <c r="C35" s="28">
        <v>12</v>
      </c>
      <c r="D35" s="28">
        <v>98</v>
      </c>
      <c r="E35" s="28" t="s">
        <v>50</v>
      </c>
      <c r="F35" s="24">
        <v>9</v>
      </c>
      <c r="G35" s="24">
        <v>72</v>
      </c>
      <c r="H35" s="24">
        <v>15</v>
      </c>
      <c r="I35" s="21" t="s">
        <v>55</v>
      </c>
      <c r="J35" s="10">
        <f t="shared" si="0"/>
        <v>25</v>
      </c>
      <c r="K35" s="10">
        <f t="shared" si="1"/>
        <v>26.530612244897959</v>
      </c>
    </row>
    <row r="36" spans="1:11" s="3" customFormat="1" ht="19.899999999999999" customHeight="1">
      <c r="A36" s="25">
        <v>33</v>
      </c>
      <c r="B36" s="43" t="s">
        <v>56</v>
      </c>
      <c r="C36" s="29">
        <v>12</v>
      </c>
      <c r="D36" s="29">
        <v>91</v>
      </c>
      <c r="E36" s="29" t="s">
        <v>43</v>
      </c>
      <c r="F36" s="25">
        <v>9</v>
      </c>
      <c r="G36" s="25">
        <v>68</v>
      </c>
      <c r="H36" s="25" t="s">
        <v>101</v>
      </c>
      <c r="I36" s="22" t="s">
        <v>55</v>
      </c>
      <c r="J36" s="10">
        <f t="shared" si="0"/>
        <v>25</v>
      </c>
      <c r="K36" s="10">
        <f t="shared" si="1"/>
        <v>25.274725274725274</v>
      </c>
    </row>
    <row r="37" spans="1:11" s="3" customFormat="1" ht="19.899999999999999" customHeight="1">
      <c r="A37" s="26">
        <v>34</v>
      </c>
      <c r="B37" s="35">
        <v>67</v>
      </c>
      <c r="C37" s="27">
        <v>13</v>
      </c>
      <c r="D37" s="27">
        <v>132</v>
      </c>
      <c r="E37" s="27" t="s">
        <v>39</v>
      </c>
      <c r="F37" s="26">
        <v>10</v>
      </c>
      <c r="G37" s="26">
        <v>110</v>
      </c>
      <c r="H37" s="26" t="s">
        <v>69</v>
      </c>
      <c r="I37" s="23" t="s">
        <v>55</v>
      </c>
      <c r="J37" s="10">
        <f t="shared" si="0"/>
        <v>23.076923076923077</v>
      </c>
      <c r="K37" s="10">
        <f t="shared" si="1"/>
        <v>16.666666666666664</v>
      </c>
    </row>
    <row r="38" spans="1:11" s="3" customFormat="1" ht="19.899999999999999" customHeight="1">
      <c r="A38" s="5">
        <v>35</v>
      </c>
      <c r="B38" s="36" t="s">
        <v>57</v>
      </c>
      <c r="C38" s="12">
        <v>10</v>
      </c>
      <c r="D38" s="12">
        <v>95</v>
      </c>
      <c r="E38" s="12" t="s">
        <v>58</v>
      </c>
      <c r="F38" s="5">
        <v>8</v>
      </c>
      <c r="G38" s="5">
        <v>76</v>
      </c>
      <c r="H38" s="5" t="s">
        <v>117</v>
      </c>
      <c r="I38" s="8" t="s">
        <v>59</v>
      </c>
      <c r="J38" s="10">
        <f t="shared" si="0"/>
        <v>20</v>
      </c>
      <c r="K38" s="10">
        <f t="shared" si="1"/>
        <v>20</v>
      </c>
    </row>
    <row r="39" spans="1:11" s="3" customFormat="1" ht="19.899999999999999" customHeight="1">
      <c r="A39" s="6">
        <v>36</v>
      </c>
      <c r="B39" s="37">
        <v>587</v>
      </c>
      <c r="C39" s="11">
        <v>2</v>
      </c>
      <c r="D39" s="11">
        <v>131</v>
      </c>
      <c r="E39" s="11" t="s">
        <v>60</v>
      </c>
      <c r="F39" s="6">
        <v>2</v>
      </c>
      <c r="G39" s="6">
        <v>100</v>
      </c>
      <c r="H39" s="6" t="s">
        <v>61</v>
      </c>
      <c r="I39" s="19" t="s">
        <v>59</v>
      </c>
      <c r="J39" s="10">
        <f t="shared" si="0"/>
        <v>0</v>
      </c>
      <c r="K39" s="10">
        <f t="shared" si="1"/>
        <v>23.664122137404579</v>
      </c>
    </row>
    <row r="40" spans="1:11" s="3" customFormat="1" ht="19.899999999999999" customHeight="1">
      <c r="A40" s="6">
        <v>37</v>
      </c>
      <c r="B40" s="44">
        <v>506</v>
      </c>
      <c r="C40" s="11">
        <v>6</v>
      </c>
      <c r="D40" s="11">
        <v>90</v>
      </c>
      <c r="E40" s="11" t="s">
        <v>69</v>
      </c>
      <c r="F40" s="6">
        <v>5</v>
      </c>
      <c r="G40" s="6">
        <v>75</v>
      </c>
      <c r="H40" s="6" t="s">
        <v>37</v>
      </c>
      <c r="I40" s="19" t="s">
        <v>59</v>
      </c>
      <c r="J40" s="10">
        <f t="shared" si="0"/>
        <v>16.666666666666664</v>
      </c>
      <c r="K40" s="10">
        <f t="shared" si="1"/>
        <v>16.666666666666664</v>
      </c>
    </row>
    <row r="41" spans="1:11" s="3" customFormat="1" ht="19.899999999999999" customHeight="1">
      <c r="A41" s="6">
        <v>38</v>
      </c>
      <c r="B41" s="44">
        <v>569</v>
      </c>
      <c r="C41" s="11">
        <v>5</v>
      </c>
      <c r="D41" s="11">
        <v>155</v>
      </c>
      <c r="E41" s="11" t="s">
        <v>53</v>
      </c>
      <c r="F41" s="6">
        <v>4</v>
      </c>
      <c r="G41" s="6">
        <v>124</v>
      </c>
      <c r="H41" s="6" t="s">
        <v>40</v>
      </c>
      <c r="I41" s="19" t="s">
        <v>59</v>
      </c>
      <c r="J41" s="10">
        <f t="shared" si="0"/>
        <v>20</v>
      </c>
      <c r="K41" s="10">
        <f t="shared" si="1"/>
        <v>20</v>
      </c>
    </row>
    <row r="42" spans="1:11" s="3" customFormat="1" ht="19.899999999999999" customHeight="1">
      <c r="A42" s="7">
        <v>39</v>
      </c>
      <c r="B42" s="42">
        <v>582</v>
      </c>
      <c r="C42" s="13">
        <v>9</v>
      </c>
      <c r="D42" s="13">
        <v>111</v>
      </c>
      <c r="E42" s="13" t="s">
        <v>29</v>
      </c>
      <c r="F42" s="7">
        <v>8</v>
      </c>
      <c r="G42" s="7">
        <v>98</v>
      </c>
      <c r="H42" s="7" t="s">
        <v>36</v>
      </c>
      <c r="I42" s="20" t="s">
        <v>59</v>
      </c>
      <c r="J42" s="10">
        <f t="shared" si="0"/>
        <v>11.111111111111111</v>
      </c>
      <c r="K42" s="10">
        <f t="shared" si="1"/>
        <v>11.711711711711711</v>
      </c>
    </row>
    <row r="43" spans="1:11" s="3" customFormat="1" ht="19.899999999999999" customHeight="1">
      <c r="A43" s="24">
        <v>40</v>
      </c>
      <c r="B43" s="33">
        <v>585</v>
      </c>
      <c r="C43" s="24">
        <v>8</v>
      </c>
      <c r="D43" s="24">
        <v>120</v>
      </c>
      <c r="E43" s="24">
        <v>9</v>
      </c>
      <c r="F43" s="24">
        <v>6</v>
      </c>
      <c r="G43" s="24">
        <v>90</v>
      </c>
      <c r="H43" s="24" t="s">
        <v>41</v>
      </c>
      <c r="I43" s="21" t="s">
        <v>62</v>
      </c>
      <c r="J43" s="10">
        <f t="shared" si="0"/>
        <v>25</v>
      </c>
      <c r="K43" s="10">
        <f t="shared" si="1"/>
        <v>25</v>
      </c>
    </row>
    <row r="44" spans="1:11" s="3" customFormat="1" ht="19.899999999999999" customHeight="1">
      <c r="A44" s="25">
        <v>41</v>
      </c>
      <c r="B44" s="45">
        <v>522</v>
      </c>
      <c r="C44" s="25">
        <v>16</v>
      </c>
      <c r="D44" s="25">
        <v>160</v>
      </c>
      <c r="E44" s="25" t="s">
        <v>53</v>
      </c>
      <c r="F44" s="25">
        <v>13</v>
      </c>
      <c r="G44" s="25">
        <v>130</v>
      </c>
      <c r="H44" s="25" t="s">
        <v>40</v>
      </c>
      <c r="I44" s="22" t="s">
        <v>62</v>
      </c>
      <c r="J44" s="10">
        <f t="shared" si="0"/>
        <v>18.75</v>
      </c>
      <c r="K44" s="10">
        <f t="shared" si="1"/>
        <v>18.75</v>
      </c>
    </row>
    <row r="45" spans="1:11" s="3" customFormat="1" ht="19.899999999999999" customHeight="1">
      <c r="A45" s="25">
        <v>42</v>
      </c>
      <c r="B45" s="34" t="s">
        <v>63</v>
      </c>
      <c r="C45" s="25">
        <v>2</v>
      </c>
      <c r="D45" s="25">
        <v>58</v>
      </c>
      <c r="E45" s="25" t="s">
        <v>64</v>
      </c>
      <c r="F45" s="25">
        <v>2</v>
      </c>
      <c r="G45" s="25">
        <v>50</v>
      </c>
      <c r="H45" s="25" t="s">
        <v>65</v>
      </c>
      <c r="I45" s="22" t="s">
        <v>62</v>
      </c>
      <c r="J45" s="10">
        <f t="shared" si="0"/>
        <v>0</v>
      </c>
      <c r="K45" s="10">
        <f t="shared" si="1"/>
        <v>13.793103448275861</v>
      </c>
    </row>
    <row r="46" spans="1:11" s="3" customFormat="1" ht="19.899999999999999" customHeight="1">
      <c r="A46" s="25">
        <v>43</v>
      </c>
      <c r="B46" s="43">
        <v>592</v>
      </c>
      <c r="C46" s="29">
        <v>14</v>
      </c>
      <c r="D46" s="29">
        <v>105</v>
      </c>
      <c r="E46" s="29" t="s">
        <v>66</v>
      </c>
      <c r="F46" s="25">
        <v>11</v>
      </c>
      <c r="G46" s="25">
        <v>83</v>
      </c>
      <c r="H46" s="25" t="s">
        <v>150</v>
      </c>
      <c r="I46" s="22" t="s">
        <v>62</v>
      </c>
      <c r="J46" s="10">
        <f t="shared" si="0"/>
        <v>21.428571428571427</v>
      </c>
      <c r="K46" s="10">
        <f t="shared" si="1"/>
        <v>20.952380952380953</v>
      </c>
    </row>
    <row r="47" spans="1:11" s="3" customFormat="1" ht="19.899999999999999" customHeight="1">
      <c r="A47" s="26">
        <v>44</v>
      </c>
      <c r="B47" s="35">
        <v>591</v>
      </c>
      <c r="C47" s="27">
        <v>6</v>
      </c>
      <c r="D47" s="27">
        <v>42</v>
      </c>
      <c r="E47" s="27" t="s">
        <v>67</v>
      </c>
      <c r="F47" s="26">
        <v>5</v>
      </c>
      <c r="G47" s="26">
        <v>35</v>
      </c>
      <c r="H47" s="26" t="s">
        <v>171</v>
      </c>
      <c r="I47" s="23" t="s">
        <v>62</v>
      </c>
      <c r="J47" s="10">
        <f t="shared" si="0"/>
        <v>16.666666666666664</v>
      </c>
      <c r="K47" s="10">
        <f t="shared" si="1"/>
        <v>16.666666666666664</v>
      </c>
    </row>
    <row r="48" spans="1:11" s="3" customFormat="1" ht="19.899999999999999" customHeight="1">
      <c r="A48" s="5">
        <v>45</v>
      </c>
      <c r="B48" s="30">
        <v>14</v>
      </c>
      <c r="C48" s="5">
        <v>19</v>
      </c>
      <c r="D48" s="5">
        <v>103</v>
      </c>
      <c r="E48" s="5" t="s">
        <v>41</v>
      </c>
      <c r="F48" s="5">
        <v>15</v>
      </c>
      <c r="G48" s="5">
        <v>78</v>
      </c>
      <c r="H48" s="5" t="s">
        <v>69</v>
      </c>
      <c r="I48" s="8" t="s">
        <v>70</v>
      </c>
      <c r="J48" s="10">
        <f t="shared" si="0"/>
        <v>21.052631578947366</v>
      </c>
      <c r="K48" s="10">
        <f t="shared" si="1"/>
        <v>24.271844660194176</v>
      </c>
    </row>
    <row r="49" spans="1:11" s="3" customFormat="1" ht="19.899999999999999" customHeight="1">
      <c r="A49" s="6">
        <v>46</v>
      </c>
      <c r="B49" s="38" t="s">
        <v>71</v>
      </c>
      <c r="C49" s="6">
        <v>19</v>
      </c>
      <c r="D49" s="6">
        <v>109</v>
      </c>
      <c r="E49" s="6" t="s">
        <v>72</v>
      </c>
      <c r="F49" s="6">
        <v>15</v>
      </c>
      <c r="G49" s="6">
        <v>82</v>
      </c>
      <c r="H49" s="6" t="s">
        <v>101</v>
      </c>
      <c r="I49" s="19" t="s">
        <v>70</v>
      </c>
      <c r="J49" s="10">
        <f t="shared" si="0"/>
        <v>21.052631578947366</v>
      </c>
      <c r="K49" s="10">
        <f t="shared" si="1"/>
        <v>24.770642201834864</v>
      </c>
    </row>
    <row r="50" spans="1:11" s="3" customFormat="1" ht="19.899999999999999" customHeight="1">
      <c r="A50" s="6">
        <v>47</v>
      </c>
      <c r="B50" s="38">
        <v>23</v>
      </c>
      <c r="C50" s="6">
        <v>23</v>
      </c>
      <c r="D50" s="6">
        <v>136</v>
      </c>
      <c r="E50" s="6" t="s">
        <v>53</v>
      </c>
      <c r="F50" s="6">
        <v>18</v>
      </c>
      <c r="G50" s="6">
        <v>106</v>
      </c>
      <c r="H50" s="6" t="s">
        <v>40</v>
      </c>
      <c r="I50" s="19" t="s">
        <v>70</v>
      </c>
      <c r="J50" s="10">
        <f t="shared" si="0"/>
        <v>21.739130434782609</v>
      </c>
      <c r="K50" s="10">
        <f t="shared" si="1"/>
        <v>22.058823529411764</v>
      </c>
    </row>
    <row r="51" spans="1:11" s="3" customFormat="1" ht="19.899999999999999" customHeight="1">
      <c r="A51" s="6">
        <v>48</v>
      </c>
      <c r="B51" s="44">
        <v>62</v>
      </c>
      <c r="C51" s="11">
        <v>20</v>
      </c>
      <c r="D51" s="11">
        <v>159</v>
      </c>
      <c r="E51" s="11" t="s">
        <v>53</v>
      </c>
      <c r="F51" s="6">
        <v>17</v>
      </c>
      <c r="G51" s="6">
        <v>135</v>
      </c>
      <c r="H51" s="6">
        <v>9</v>
      </c>
      <c r="I51" s="19" t="s">
        <v>70</v>
      </c>
      <c r="J51" s="10">
        <f t="shared" si="0"/>
        <v>15</v>
      </c>
      <c r="K51" s="10">
        <f t="shared" si="1"/>
        <v>15.09433962264151</v>
      </c>
    </row>
    <row r="52" spans="1:11" s="3" customFormat="1" ht="19.899999999999999" customHeight="1">
      <c r="A52" s="7">
        <v>49</v>
      </c>
      <c r="B52" s="42">
        <v>79</v>
      </c>
      <c r="C52" s="13">
        <v>16</v>
      </c>
      <c r="D52" s="13">
        <v>101</v>
      </c>
      <c r="E52" s="13">
        <v>12</v>
      </c>
      <c r="F52" s="7">
        <v>12</v>
      </c>
      <c r="G52" s="7">
        <v>75</v>
      </c>
      <c r="H52" s="7" t="s">
        <v>37</v>
      </c>
      <c r="I52" s="20" t="s">
        <v>70</v>
      </c>
      <c r="J52" s="10">
        <f t="shared" si="0"/>
        <v>25</v>
      </c>
      <c r="K52" s="10">
        <f t="shared" si="1"/>
        <v>25.742574257425744</v>
      </c>
    </row>
    <row r="53" spans="1:11" s="3" customFormat="1" ht="19.899999999999999" customHeight="1">
      <c r="A53" s="24">
        <v>50</v>
      </c>
      <c r="B53" s="46">
        <v>510</v>
      </c>
      <c r="C53" s="28">
        <v>10</v>
      </c>
      <c r="D53" s="28">
        <v>122</v>
      </c>
      <c r="E53" s="28" t="s">
        <v>74</v>
      </c>
      <c r="F53" s="24">
        <v>8</v>
      </c>
      <c r="G53" s="24">
        <v>97</v>
      </c>
      <c r="H53" s="24" t="s">
        <v>151</v>
      </c>
      <c r="I53" s="21" t="s">
        <v>76</v>
      </c>
      <c r="J53" s="10">
        <f t="shared" si="0"/>
        <v>20</v>
      </c>
      <c r="K53" s="10">
        <f t="shared" si="1"/>
        <v>20.491803278688526</v>
      </c>
    </row>
    <row r="54" spans="1:11" s="3" customFormat="1" ht="19.899999999999999" customHeight="1">
      <c r="A54" s="25">
        <v>51</v>
      </c>
      <c r="B54" s="43">
        <v>532</v>
      </c>
      <c r="C54" s="29">
        <v>19</v>
      </c>
      <c r="D54" s="29">
        <v>164</v>
      </c>
      <c r="E54" s="29">
        <v>6</v>
      </c>
      <c r="F54" s="25">
        <v>15</v>
      </c>
      <c r="G54" s="25">
        <v>129</v>
      </c>
      <c r="H54" s="25" t="s">
        <v>40</v>
      </c>
      <c r="I54" s="22" t="s">
        <v>76</v>
      </c>
      <c r="J54" s="10">
        <f t="shared" si="0"/>
        <v>21.052631578947366</v>
      </c>
      <c r="K54" s="10">
        <f t="shared" si="1"/>
        <v>21.341463414634145</v>
      </c>
    </row>
    <row r="55" spans="1:11" s="3" customFormat="1" ht="19.899999999999999" customHeight="1">
      <c r="A55" s="25">
        <v>52</v>
      </c>
      <c r="B55" s="45">
        <v>540</v>
      </c>
      <c r="C55" s="29">
        <v>6</v>
      </c>
      <c r="D55" s="29">
        <v>97</v>
      </c>
      <c r="E55" s="29" t="s">
        <v>39</v>
      </c>
      <c r="F55" s="25">
        <v>5</v>
      </c>
      <c r="G55" s="25">
        <v>80</v>
      </c>
      <c r="H55" s="25" t="s">
        <v>43</v>
      </c>
      <c r="I55" s="22" t="s">
        <v>76</v>
      </c>
      <c r="J55" s="10">
        <f t="shared" si="0"/>
        <v>16.666666666666664</v>
      </c>
      <c r="K55" s="10">
        <f t="shared" si="1"/>
        <v>17.525773195876287</v>
      </c>
    </row>
    <row r="56" spans="1:11" s="3" customFormat="1" ht="19.899999999999999" customHeight="1">
      <c r="A56" s="25">
        <v>53</v>
      </c>
      <c r="B56" s="43">
        <v>566</v>
      </c>
      <c r="C56" s="29">
        <v>4</v>
      </c>
      <c r="D56" s="29">
        <v>95</v>
      </c>
      <c r="E56" s="29" t="s">
        <v>29</v>
      </c>
      <c r="F56" s="25">
        <v>3</v>
      </c>
      <c r="G56" s="25">
        <v>71</v>
      </c>
      <c r="H56" s="25" t="s">
        <v>152</v>
      </c>
      <c r="I56" s="22" t="s">
        <v>76</v>
      </c>
      <c r="J56" s="10">
        <f t="shared" si="0"/>
        <v>25</v>
      </c>
      <c r="K56" s="10">
        <f t="shared" si="1"/>
        <v>25.263157894736842</v>
      </c>
    </row>
    <row r="57" spans="1:11" s="3" customFormat="1" ht="19.899999999999999" customHeight="1">
      <c r="A57" s="26">
        <v>54</v>
      </c>
      <c r="B57" s="35">
        <v>567</v>
      </c>
      <c r="C57" s="27">
        <v>6</v>
      </c>
      <c r="D57" s="27">
        <v>135</v>
      </c>
      <c r="E57" s="27" t="s">
        <v>42</v>
      </c>
      <c r="F57" s="26">
        <v>5</v>
      </c>
      <c r="G57" s="26">
        <v>112</v>
      </c>
      <c r="H57" s="26" t="s">
        <v>74</v>
      </c>
      <c r="I57" s="23" t="s">
        <v>76</v>
      </c>
      <c r="J57" s="10">
        <f t="shared" si="0"/>
        <v>16.666666666666664</v>
      </c>
      <c r="K57" s="10">
        <f t="shared" si="1"/>
        <v>17.037037037037038</v>
      </c>
    </row>
    <row r="58" spans="1:11" s="3" customFormat="1" ht="19.899999999999999" customHeight="1">
      <c r="A58" s="5">
        <v>55</v>
      </c>
      <c r="B58" s="47">
        <v>80</v>
      </c>
      <c r="C58" s="12">
        <v>26</v>
      </c>
      <c r="D58" s="12">
        <v>134</v>
      </c>
      <c r="E58" s="12" t="s">
        <v>77</v>
      </c>
      <c r="F58" s="5">
        <v>20</v>
      </c>
      <c r="G58" s="5">
        <v>100</v>
      </c>
      <c r="H58" s="5" t="s">
        <v>153</v>
      </c>
      <c r="I58" s="8" t="s">
        <v>79</v>
      </c>
      <c r="J58" s="10">
        <f t="shared" si="0"/>
        <v>23.076923076923077</v>
      </c>
      <c r="K58" s="10">
        <f t="shared" si="1"/>
        <v>25.373134328358208</v>
      </c>
    </row>
    <row r="59" spans="1:11" s="3" customFormat="1" ht="19.899999999999999" customHeight="1">
      <c r="A59" s="6">
        <v>56</v>
      </c>
      <c r="B59" s="44">
        <v>87</v>
      </c>
      <c r="C59" s="11">
        <v>19</v>
      </c>
      <c r="D59" s="11">
        <v>110</v>
      </c>
      <c r="E59" s="11" t="s">
        <v>14</v>
      </c>
      <c r="F59" s="6">
        <v>15</v>
      </c>
      <c r="G59" s="6">
        <v>82</v>
      </c>
      <c r="H59" s="6" t="s">
        <v>33</v>
      </c>
      <c r="I59" s="19" t="s">
        <v>79</v>
      </c>
      <c r="J59" s="10">
        <f t="shared" si="0"/>
        <v>21.052631578947366</v>
      </c>
      <c r="K59" s="10">
        <f t="shared" si="1"/>
        <v>25.454545454545453</v>
      </c>
    </row>
    <row r="60" spans="1:11" s="3" customFormat="1" ht="19.899999999999999" customHeight="1">
      <c r="A60" s="6">
        <v>57</v>
      </c>
      <c r="B60" s="44">
        <v>72</v>
      </c>
      <c r="C60" s="11">
        <v>12</v>
      </c>
      <c r="D60" s="11">
        <v>86</v>
      </c>
      <c r="E60" s="11" t="s">
        <v>14</v>
      </c>
      <c r="F60" s="6">
        <v>9</v>
      </c>
      <c r="G60" s="6">
        <v>63</v>
      </c>
      <c r="H60" s="6" t="s">
        <v>81</v>
      </c>
      <c r="I60" s="19" t="s">
        <v>79</v>
      </c>
      <c r="J60" s="10">
        <f t="shared" si="0"/>
        <v>25</v>
      </c>
      <c r="K60" s="10">
        <f t="shared" si="1"/>
        <v>26.744186046511626</v>
      </c>
    </row>
    <row r="61" spans="1:11" s="3" customFormat="1" ht="19.899999999999999" customHeight="1">
      <c r="A61" s="7">
        <v>58</v>
      </c>
      <c r="B61" s="32">
        <v>595</v>
      </c>
      <c r="C61" s="7">
        <v>5</v>
      </c>
      <c r="D61" s="7">
        <v>44</v>
      </c>
      <c r="E61" s="7">
        <v>24</v>
      </c>
      <c r="F61" s="7">
        <v>4</v>
      </c>
      <c r="G61" s="7">
        <v>35</v>
      </c>
      <c r="H61" s="7">
        <v>25</v>
      </c>
      <c r="I61" s="20" t="s">
        <v>79</v>
      </c>
      <c r="J61" s="10">
        <f t="shared" si="0"/>
        <v>20</v>
      </c>
      <c r="K61" s="10">
        <f t="shared" si="1"/>
        <v>20.454545454545457</v>
      </c>
    </row>
    <row r="62" spans="1:11" s="3" customFormat="1" ht="19.899999999999999" customHeight="1">
      <c r="A62" s="24">
        <v>59</v>
      </c>
      <c r="B62" s="33" t="s">
        <v>82</v>
      </c>
      <c r="C62" s="24">
        <v>17</v>
      </c>
      <c r="D62" s="24">
        <v>68</v>
      </c>
      <c r="E62" s="24" t="s">
        <v>33</v>
      </c>
      <c r="F62" s="24">
        <v>14</v>
      </c>
      <c r="G62" s="24">
        <v>56</v>
      </c>
      <c r="H62" s="24" t="s">
        <v>154</v>
      </c>
      <c r="I62" s="21" t="s">
        <v>84</v>
      </c>
      <c r="J62" s="10">
        <f t="shared" si="0"/>
        <v>17.647058823529413</v>
      </c>
      <c r="K62" s="10">
        <f t="shared" si="1"/>
        <v>17.647058823529413</v>
      </c>
    </row>
    <row r="63" spans="1:11" s="3" customFormat="1" ht="19.899999999999999" customHeight="1">
      <c r="A63" s="25">
        <v>60</v>
      </c>
      <c r="B63" s="43">
        <v>9</v>
      </c>
      <c r="C63" s="29">
        <v>10</v>
      </c>
      <c r="D63" s="29">
        <v>60</v>
      </c>
      <c r="E63" s="29" t="s">
        <v>83</v>
      </c>
      <c r="F63" s="25">
        <v>7</v>
      </c>
      <c r="G63" s="25">
        <v>42</v>
      </c>
      <c r="H63" s="25" t="s">
        <v>120</v>
      </c>
      <c r="I63" s="22" t="s">
        <v>84</v>
      </c>
      <c r="J63" s="10">
        <f t="shared" si="0"/>
        <v>30</v>
      </c>
      <c r="K63" s="10">
        <f t="shared" si="1"/>
        <v>30</v>
      </c>
    </row>
    <row r="64" spans="1:11" s="3" customFormat="1" ht="19.899999999999999" customHeight="1">
      <c r="A64" s="25">
        <v>61</v>
      </c>
      <c r="B64" s="45">
        <v>16</v>
      </c>
      <c r="C64" s="29">
        <v>15</v>
      </c>
      <c r="D64" s="29">
        <v>105</v>
      </c>
      <c r="E64" s="29" t="s">
        <v>66</v>
      </c>
      <c r="F64" s="25">
        <v>12</v>
      </c>
      <c r="G64" s="25">
        <v>84</v>
      </c>
      <c r="H64" s="25" t="s">
        <v>78</v>
      </c>
      <c r="I64" s="22" t="s">
        <v>84</v>
      </c>
      <c r="J64" s="10">
        <f t="shared" si="0"/>
        <v>20</v>
      </c>
      <c r="K64" s="10">
        <f t="shared" si="1"/>
        <v>20</v>
      </c>
    </row>
    <row r="65" spans="1:11" s="3" customFormat="1" ht="19.899999999999999" customHeight="1">
      <c r="A65" s="26">
        <v>62</v>
      </c>
      <c r="B65" s="35">
        <v>511</v>
      </c>
      <c r="C65" s="27">
        <v>15</v>
      </c>
      <c r="D65" s="27">
        <v>357</v>
      </c>
      <c r="E65" s="27">
        <v>3</v>
      </c>
      <c r="F65" s="26">
        <v>12</v>
      </c>
      <c r="G65" s="26">
        <v>286</v>
      </c>
      <c r="H65" s="26" t="s">
        <v>155</v>
      </c>
      <c r="I65" s="23" t="s">
        <v>84</v>
      </c>
      <c r="J65" s="10">
        <f t="shared" si="0"/>
        <v>20</v>
      </c>
      <c r="K65" s="10">
        <f t="shared" si="1"/>
        <v>19.88795518207283</v>
      </c>
    </row>
    <row r="66" spans="1:11" s="3" customFormat="1" ht="19.899999999999999" customHeight="1">
      <c r="A66" s="5">
        <v>63</v>
      </c>
      <c r="B66" s="30">
        <v>535</v>
      </c>
      <c r="C66" s="5">
        <v>12</v>
      </c>
      <c r="D66" s="5">
        <v>150</v>
      </c>
      <c r="E66" s="5" t="s">
        <v>74</v>
      </c>
      <c r="F66" s="5">
        <v>9</v>
      </c>
      <c r="G66" s="5">
        <v>112</v>
      </c>
      <c r="H66" s="5">
        <v>10</v>
      </c>
      <c r="I66" s="8" t="s">
        <v>87</v>
      </c>
      <c r="J66" s="10">
        <f t="shared" si="0"/>
        <v>25</v>
      </c>
      <c r="K66" s="10">
        <f t="shared" si="1"/>
        <v>25.333333333333336</v>
      </c>
    </row>
    <row r="67" spans="1:11" s="3" customFormat="1" ht="19.899999999999999" customHeight="1">
      <c r="A67" s="6">
        <v>64</v>
      </c>
      <c r="B67" s="37">
        <v>536</v>
      </c>
      <c r="C67" s="6">
        <v>13</v>
      </c>
      <c r="D67" s="6">
        <v>142</v>
      </c>
      <c r="E67" s="6">
        <v>8</v>
      </c>
      <c r="F67" s="6">
        <v>10</v>
      </c>
      <c r="G67" s="6">
        <v>109</v>
      </c>
      <c r="H67" s="6" t="s">
        <v>41</v>
      </c>
      <c r="I67" s="19" t="s">
        <v>87</v>
      </c>
      <c r="J67" s="10">
        <f t="shared" si="0"/>
        <v>23.076923076923077</v>
      </c>
      <c r="K67" s="10">
        <f t="shared" si="1"/>
        <v>23.239436619718308</v>
      </c>
    </row>
    <row r="68" spans="1:11" s="3" customFormat="1" ht="19.899999999999999" customHeight="1">
      <c r="A68" s="6">
        <v>65</v>
      </c>
      <c r="B68" s="38">
        <v>537</v>
      </c>
      <c r="C68" s="6">
        <v>11</v>
      </c>
      <c r="D68" s="6">
        <v>93</v>
      </c>
      <c r="E68" s="6">
        <v>13</v>
      </c>
      <c r="F68" s="6">
        <v>9</v>
      </c>
      <c r="G68" s="6">
        <v>78</v>
      </c>
      <c r="H68" s="6" t="s">
        <v>37</v>
      </c>
      <c r="I68" s="19" t="s">
        <v>87</v>
      </c>
      <c r="J68" s="10">
        <f t="shared" si="0"/>
        <v>18.181818181818183</v>
      </c>
      <c r="K68" s="10">
        <f t="shared" si="1"/>
        <v>16.129032258064516</v>
      </c>
    </row>
    <row r="69" spans="1:11" s="3" customFormat="1" ht="19.899999999999999" customHeight="1">
      <c r="A69" s="6">
        <v>66</v>
      </c>
      <c r="B69" s="38">
        <v>538</v>
      </c>
      <c r="C69" s="6">
        <v>9</v>
      </c>
      <c r="D69" s="6">
        <v>157</v>
      </c>
      <c r="E69" s="6">
        <v>8</v>
      </c>
      <c r="F69" s="6">
        <v>7</v>
      </c>
      <c r="G69" s="6">
        <v>122</v>
      </c>
      <c r="H69" s="6" t="s">
        <v>41</v>
      </c>
      <c r="I69" s="19" t="s">
        <v>87</v>
      </c>
      <c r="J69" s="10">
        <f t="shared" ref="J69:J131" si="2">(C69-F69)/C69*100</f>
        <v>22.222222222222221</v>
      </c>
      <c r="K69" s="10">
        <f t="shared" ref="K69:K131" si="3">(D69-G69)/D69*100</f>
        <v>22.29299363057325</v>
      </c>
    </row>
    <row r="70" spans="1:11" s="3" customFormat="1" ht="19.899999999999999" customHeight="1">
      <c r="A70" s="7">
        <v>67</v>
      </c>
      <c r="B70" s="32">
        <v>539</v>
      </c>
      <c r="C70" s="7">
        <v>4</v>
      </c>
      <c r="D70" s="7">
        <v>169</v>
      </c>
      <c r="E70" s="7">
        <v>8</v>
      </c>
      <c r="F70" s="7">
        <v>3</v>
      </c>
      <c r="G70" s="7">
        <v>126</v>
      </c>
      <c r="H70" s="7">
        <v>8</v>
      </c>
      <c r="I70" s="20" t="s">
        <v>87</v>
      </c>
      <c r="J70" s="10">
        <f t="shared" si="2"/>
        <v>25</v>
      </c>
      <c r="K70" s="10">
        <f t="shared" si="3"/>
        <v>25.443786982248522</v>
      </c>
    </row>
    <row r="71" spans="1:11" s="3" customFormat="1" ht="19.899999999999999" customHeight="1">
      <c r="A71" s="24">
        <v>68</v>
      </c>
      <c r="B71" s="33">
        <v>521</v>
      </c>
      <c r="C71" s="24">
        <v>11</v>
      </c>
      <c r="D71" s="24">
        <v>167</v>
      </c>
      <c r="E71" s="24" t="s">
        <v>42</v>
      </c>
      <c r="F71" s="24">
        <v>8</v>
      </c>
      <c r="G71" s="24">
        <v>121</v>
      </c>
      <c r="H71" s="24" t="s">
        <v>40</v>
      </c>
      <c r="I71" s="21" t="s">
        <v>88</v>
      </c>
      <c r="J71" s="10">
        <f t="shared" si="2"/>
        <v>27.27272727272727</v>
      </c>
      <c r="K71" s="10">
        <f t="shared" si="3"/>
        <v>27.54491017964072</v>
      </c>
    </row>
    <row r="72" spans="1:11" s="3" customFormat="1" ht="19.899999999999999" customHeight="1">
      <c r="A72" s="25">
        <v>69</v>
      </c>
      <c r="B72" s="43">
        <v>551</v>
      </c>
      <c r="C72" s="29">
        <v>7</v>
      </c>
      <c r="D72" s="29">
        <v>112</v>
      </c>
      <c r="E72" s="29" t="s">
        <v>40</v>
      </c>
      <c r="F72" s="25">
        <v>5</v>
      </c>
      <c r="G72" s="25">
        <v>80</v>
      </c>
      <c r="H72" s="25" t="s">
        <v>50</v>
      </c>
      <c r="I72" s="22" t="s">
        <v>88</v>
      </c>
      <c r="J72" s="10">
        <f t="shared" si="2"/>
        <v>28.571428571428569</v>
      </c>
      <c r="K72" s="10">
        <f t="shared" si="3"/>
        <v>28.571428571428569</v>
      </c>
    </row>
    <row r="73" spans="1:11" s="3" customFormat="1" ht="19.899999999999999" customHeight="1">
      <c r="A73" s="25">
        <v>70</v>
      </c>
      <c r="B73" s="45">
        <v>586</v>
      </c>
      <c r="C73" s="29">
        <v>8</v>
      </c>
      <c r="D73" s="29">
        <v>120</v>
      </c>
      <c r="E73" s="29" t="s">
        <v>74</v>
      </c>
      <c r="F73" s="25">
        <v>6</v>
      </c>
      <c r="G73" s="25">
        <v>90</v>
      </c>
      <c r="H73" s="25" t="s">
        <v>41</v>
      </c>
      <c r="I73" s="22" t="s">
        <v>88</v>
      </c>
      <c r="J73" s="10">
        <f t="shared" si="2"/>
        <v>25</v>
      </c>
      <c r="K73" s="10">
        <f t="shared" si="3"/>
        <v>25</v>
      </c>
    </row>
    <row r="74" spans="1:11" s="3" customFormat="1" ht="19.899999999999999" customHeight="1">
      <c r="A74" s="26">
        <v>71</v>
      </c>
      <c r="B74" s="35">
        <v>588</v>
      </c>
      <c r="C74" s="27">
        <v>14</v>
      </c>
      <c r="D74" s="27">
        <v>140</v>
      </c>
      <c r="E74" s="27" t="s">
        <v>53</v>
      </c>
      <c r="F74" s="26">
        <v>10</v>
      </c>
      <c r="G74" s="26">
        <v>100</v>
      </c>
      <c r="H74" s="26">
        <v>10</v>
      </c>
      <c r="I74" s="23" t="s">
        <v>88</v>
      </c>
      <c r="J74" s="10">
        <f t="shared" si="2"/>
        <v>28.571428571428569</v>
      </c>
      <c r="K74" s="10">
        <f t="shared" si="3"/>
        <v>28.571428571428569</v>
      </c>
    </row>
    <row r="75" spans="1:11" s="3" customFormat="1" ht="19.899999999999999" customHeight="1">
      <c r="A75" s="5">
        <v>72</v>
      </c>
      <c r="B75" s="36">
        <v>8</v>
      </c>
      <c r="C75" s="12">
        <v>42</v>
      </c>
      <c r="D75" s="12">
        <v>168</v>
      </c>
      <c r="E75" s="12">
        <v>6</v>
      </c>
      <c r="F75" s="5">
        <v>32</v>
      </c>
      <c r="G75" s="5">
        <v>128</v>
      </c>
      <c r="H75" s="5" t="s">
        <v>75</v>
      </c>
      <c r="I75" s="8" t="s">
        <v>156</v>
      </c>
      <c r="J75" s="10">
        <f t="shared" si="2"/>
        <v>23.809523809523807</v>
      </c>
      <c r="K75" s="10">
        <f t="shared" si="3"/>
        <v>23.809523809523807</v>
      </c>
    </row>
    <row r="76" spans="1:11" s="3" customFormat="1" ht="19.899999999999999" customHeight="1">
      <c r="A76" s="7">
        <v>73</v>
      </c>
      <c r="B76" s="42" t="s">
        <v>90</v>
      </c>
      <c r="C76" s="13">
        <v>16</v>
      </c>
      <c r="D76" s="13">
        <v>144</v>
      </c>
      <c r="E76" s="13" t="s">
        <v>53</v>
      </c>
      <c r="F76" s="7">
        <v>12</v>
      </c>
      <c r="G76" s="7">
        <v>108</v>
      </c>
      <c r="H76" s="7" t="s">
        <v>58</v>
      </c>
      <c r="I76" s="20" t="s">
        <v>156</v>
      </c>
      <c r="J76" s="10">
        <f t="shared" si="2"/>
        <v>25</v>
      </c>
      <c r="K76" s="10">
        <f t="shared" si="3"/>
        <v>25</v>
      </c>
    </row>
    <row r="77" spans="1:11" s="3" customFormat="1" ht="19.899999999999999" customHeight="1">
      <c r="A77" s="24">
        <v>74</v>
      </c>
      <c r="B77" s="41">
        <v>754</v>
      </c>
      <c r="C77" s="28">
        <v>13</v>
      </c>
      <c r="D77" s="28">
        <v>85</v>
      </c>
      <c r="E77" s="28" t="s">
        <v>36</v>
      </c>
      <c r="F77" s="24">
        <v>11</v>
      </c>
      <c r="G77" s="24">
        <v>72</v>
      </c>
      <c r="H77" s="24" t="s">
        <v>96</v>
      </c>
      <c r="I77" s="21" t="s">
        <v>92</v>
      </c>
      <c r="J77" s="10">
        <f t="shared" si="2"/>
        <v>15.384615384615385</v>
      </c>
      <c r="K77" s="10">
        <f t="shared" si="3"/>
        <v>15.294117647058824</v>
      </c>
    </row>
    <row r="78" spans="1:11" s="3" customFormat="1" ht="19.899999999999999" customHeight="1">
      <c r="A78" s="25">
        <v>75</v>
      </c>
      <c r="B78" s="43">
        <v>721</v>
      </c>
      <c r="C78" s="29">
        <v>18</v>
      </c>
      <c r="D78" s="29">
        <v>100</v>
      </c>
      <c r="E78" s="29" t="s">
        <v>41</v>
      </c>
      <c r="F78" s="25">
        <v>13</v>
      </c>
      <c r="G78" s="25">
        <v>73</v>
      </c>
      <c r="H78" s="25" t="s">
        <v>101</v>
      </c>
      <c r="I78" s="22" t="s">
        <v>92</v>
      </c>
      <c r="J78" s="10">
        <f t="shared" si="2"/>
        <v>27.777777777777779</v>
      </c>
      <c r="K78" s="10">
        <f t="shared" si="3"/>
        <v>27</v>
      </c>
    </row>
    <row r="79" spans="1:11" s="3" customFormat="1" ht="19.899999999999999" customHeight="1">
      <c r="A79" s="25">
        <v>76</v>
      </c>
      <c r="B79" s="43">
        <v>15</v>
      </c>
      <c r="C79" s="29">
        <v>25</v>
      </c>
      <c r="D79" s="29">
        <v>168</v>
      </c>
      <c r="E79" s="29" t="s">
        <v>93</v>
      </c>
      <c r="F79" s="25">
        <v>20</v>
      </c>
      <c r="G79" s="25">
        <v>135</v>
      </c>
      <c r="H79" s="25" t="s">
        <v>151</v>
      </c>
      <c r="I79" s="22" t="s">
        <v>92</v>
      </c>
      <c r="J79" s="10">
        <f t="shared" si="2"/>
        <v>20</v>
      </c>
      <c r="K79" s="10">
        <f t="shared" si="3"/>
        <v>19.642857142857142</v>
      </c>
    </row>
    <row r="80" spans="1:11" s="3" customFormat="1" ht="19.899999999999999" customHeight="1">
      <c r="A80" s="25">
        <v>77</v>
      </c>
      <c r="B80" s="43">
        <v>28</v>
      </c>
      <c r="C80" s="29">
        <v>30</v>
      </c>
      <c r="D80" s="29">
        <v>135</v>
      </c>
      <c r="E80" s="29" t="s">
        <v>75</v>
      </c>
      <c r="F80" s="25">
        <v>24</v>
      </c>
      <c r="G80" s="25">
        <v>108</v>
      </c>
      <c r="H80" s="25" t="s">
        <v>29</v>
      </c>
      <c r="I80" s="22" t="s">
        <v>92</v>
      </c>
      <c r="J80" s="10">
        <f t="shared" si="2"/>
        <v>20</v>
      </c>
      <c r="K80" s="10">
        <f t="shared" si="3"/>
        <v>20</v>
      </c>
    </row>
    <row r="81" spans="1:11" s="3" customFormat="1" ht="19.899999999999999" customHeight="1">
      <c r="A81" s="26">
        <v>78</v>
      </c>
      <c r="B81" s="35" t="s">
        <v>94</v>
      </c>
      <c r="C81" s="27">
        <v>11</v>
      </c>
      <c r="D81" s="27">
        <v>68</v>
      </c>
      <c r="E81" s="27" t="s">
        <v>37</v>
      </c>
      <c r="F81" s="26">
        <v>8</v>
      </c>
      <c r="G81" s="26">
        <v>52</v>
      </c>
      <c r="H81" s="26" t="s">
        <v>112</v>
      </c>
      <c r="I81" s="23" t="s">
        <v>92</v>
      </c>
      <c r="J81" s="10">
        <f t="shared" si="2"/>
        <v>27.27272727272727</v>
      </c>
      <c r="K81" s="10">
        <f t="shared" si="3"/>
        <v>23.52941176470588</v>
      </c>
    </row>
    <row r="82" spans="1:11" s="3" customFormat="1" ht="19.899999999999999" customHeight="1">
      <c r="A82" s="5">
        <v>79</v>
      </c>
      <c r="B82" s="36">
        <v>1</v>
      </c>
      <c r="C82" s="12">
        <v>21</v>
      </c>
      <c r="D82" s="12">
        <v>93</v>
      </c>
      <c r="E82" s="12" t="s">
        <v>157</v>
      </c>
      <c r="F82" s="5">
        <v>16</v>
      </c>
      <c r="G82" s="5">
        <v>71</v>
      </c>
      <c r="H82" s="5" t="s">
        <v>33</v>
      </c>
      <c r="I82" s="8" t="s">
        <v>97</v>
      </c>
      <c r="J82" s="10">
        <f t="shared" si="2"/>
        <v>23.809523809523807</v>
      </c>
      <c r="K82" s="10">
        <f t="shared" si="3"/>
        <v>23.655913978494624</v>
      </c>
    </row>
    <row r="83" spans="1:11" s="3" customFormat="1" ht="19.899999999999999" customHeight="1">
      <c r="A83" s="6">
        <v>80</v>
      </c>
      <c r="B83" s="44">
        <v>66</v>
      </c>
      <c r="C83" s="11">
        <v>15</v>
      </c>
      <c r="D83" s="11">
        <v>75</v>
      </c>
      <c r="E83" s="11" t="s">
        <v>158</v>
      </c>
      <c r="F83" s="6">
        <v>13</v>
      </c>
      <c r="G83" s="6">
        <v>60</v>
      </c>
      <c r="H83" s="6" t="s">
        <v>120</v>
      </c>
      <c r="I83" s="19" t="s">
        <v>97</v>
      </c>
      <c r="J83" s="10">
        <f t="shared" si="2"/>
        <v>13.333333333333334</v>
      </c>
      <c r="K83" s="10">
        <f t="shared" si="3"/>
        <v>20</v>
      </c>
    </row>
    <row r="84" spans="1:11" s="3" customFormat="1" ht="19.899999999999999" customHeight="1">
      <c r="A84" s="6">
        <v>81</v>
      </c>
      <c r="B84" s="44">
        <v>516</v>
      </c>
      <c r="C84" s="11">
        <v>7</v>
      </c>
      <c r="D84" s="11">
        <v>102</v>
      </c>
      <c r="E84" s="11">
        <v>10</v>
      </c>
      <c r="F84" s="6">
        <v>6</v>
      </c>
      <c r="G84" s="6">
        <v>87</v>
      </c>
      <c r="H84" s="6" t="s">
        <v>10</v>
      </c>
      <c r="I84" s="19" t="s">
        <v>97</v>
      </c>
      <c r="J84" s="10">
        <f t="shared" si="2"/>
        <v>14.285714285714285</v>
      </c>
      <c r="K84" s="10">
        <f t="shared" si="3"/>
        <v>14.705882352941178</v>
      </c>
    </row>
    <row r="85" spans="1:11" s="3" customFormat="1" ht="19.899999999999999" customHeight="1">
      <c r="A85" s="6">
        <v>82</v>
      </c>
      <c r="B85" s="38">
        <v>518</v>
      </c>
      <c r="C85" s="6">
        <v>9</v>
      </c>
      <c r="D85" s="6">
        <v>162</v>
      </c>
      <c r="E85" s="6" t="s">
        <v>98</v>
      </c>
      <c r="F85" s="6">
        <v>7</v>
      </c>
      <c r="G85" s="6">
        <v>126</v>
      </c>
      <c r="H85" s="6" t="s">
        <v>159</v>
      </c>
      <c r="I85" s="19" t="s">
        <v>97</v>
      </c>
      <c r="J85" s="10">
        <f t="shared" si="2"/>
        <v>22.222222222222221</v>
      </c>
      <c r="K85" s="10">
        <f t="shared" si="3"/>
        <v>22.222222222222221</v>
      </c>
    </row>
    <row r="86" spans="1:11" s="3" customFormat="1" ht="19.899999999999999" customHeight="1">
      <c r="A86" s="7">
        <v>83</v>
      </c>
      <c r="B86" s="32">
        <v>520</v>
      </c>
      <c r="C86" s="7">
        <v>6</v>
      </c>
      <c r="D86" s="7">
        <v>100</v>
      </c>
      <c r="E86" s="7" t="s">
        <v>40</v>
      </c>
      <c r="F86" s="7">
        <v>5</v>
      </c>
      <c r="G86" s="7">
        <v>83</v>
      </c>
      <c r="H86" s="7" t="s">
        <v>14</v>
      </c>
      <c r="I86" s="19" t="s">
        <v>97</v>
      </c>
      <c r="J86" s="10">
        <f t="shared" si="2"/>
        <v>16.666666666666664</v>
      </c>
      <c r="K86" s="10">
        <f t="shared" si="3"/>
        <v>17</v>
      </c>
    </row>
    <row r="87" spans="1:11" s="3" customFormat="1" ht="19.899999999999999" customHeight="1">
      <c r="A87" s="24">
        <v>84</v>
      </c>
      <c r="B87" s="46">
        <v>34</v>
      </c>
      <c r="C87" s="24">
        <v>24</v>
      </c>
      <c r="D87" s="24">
        <v>141</v>
      </c>
      <c r="E87" s="24">
        <v>8</v>
      </c>
      <c r="F87" s="24">
        <v>20</v>
      </c>
      <c r="G87" s="24">
        <v>115</v>
      </c>
      <c r="H87" s="24">
        <v>10</v>
      </c>
      <c r="I87" s="21" t="s">
        <v>100</v>
      </c>
      <c r="J87" s="10">
        <f t="shared" si="2"/>
        <v>16.666666666666664</v>
      </c>
      <c r="K87" s="10">
        <f t="shared" si="3"/>
        <v>18.439716312056735</v>
      </c>
    </row>
    <row r="88" spans="1:11" s="3" customFormat="1" ht="19.899999999999999" customHeight="1">
      <c r="A88" s="25">
        <v>85</v>
      </c>
      <c r="B88" s="45">
        <v>37</v>
      </c>
      <c r="C88" s="25">
        <v>7</v>
      </c>
      <c r="D88" s="25">
        <v>96</v>
      </c>
      <c r="E88" s="25" t="s">
        <v>43</v>
      </c>
      <c r="F88" s="25">
        <v>6</v>
      </c>
      <c r="G88" s="25">
        <v>78</v>
      </c>
      <c r="H88" s="25" t="s">
        <v>36</v>
      </c>
      <c r="I88" s="22" t="s">
        <v>100</v>
      </c>
      <c r="J88" s="10">
        <f t="shared" si="2"/>
        <v>14.285714285714285</v>
      </c>
      <c r="K88" s="10">
        <f t="shared" si="3"/>
        <v>18.75</v>
      </c>
    </row>
    <row r="89" spans="1:11" s="3" customFormat="1" ht="19.899999999999999" customHeight="1">
      <c r="A89" s="25">
        <v>86</v>
      </c>
      <c r="B89" s="34">
        <v>34</v>
      </c>
      <c r="C89" s="25">
        <v>24</v>
      </c>
      <c r="D89" s="25">
        <v>141</v>
      </c>
      <c r="E89" s="25">
        <v>8</v>
      </c>
      <c r="F89" s="25">
        <v>22</v>
      </c>
      <c r="G89" s="25">
        <v>127</v>
      </c>
      <c r="H89" s="25">
        <v>10</v>
      </c>
      <c r="I89" s="22" t="s">
        <v>100</v>
      </c>
      <c r="J89" s="10">
        <f t="shared" si="2"/>
        <v>8.3333333333333321</v>
      </c>
      <c r="K89" s="10">
        <f t="shared" si="3"/>
        <v>9.9290780141843982</v>
      </c>
    </row>
    <row r="90" spans="1:11" s="3" customFormat="1" ht="19.899999999999999" customHeight="1">
      <c r="A90" s="25">
        <v>87</v>
      </c>
      <c r="B90" s="34">
        <v>37</v>
      </c>
      <c r="C90" s="25">
        <v>7</v>
      </c>
      <c r="D90" s="25">
        <v>96</v>
      </c>
      <c r="E90" s="25" t="s">
        <v>43</v>
      </c>
      <c r="F90" s="25">
        <v>6</v>
      </c>
      <c r="G90" s="25">
        <v>80</v>
      </c>
      <c r="H90" s="25" t="s">
        <v>50</v>
      </c>
      <c r="I90" s="22" t="s">
        <v>100</v>
      </c>
      <c r="J90" s="10">
        <f t="shared" si="2"/>
        <v>14.285714285714285</v>
      </c>
      <c r="K90" s="10">
        <f t="shared" si="3"/>
        <v>16.666666666666664</v>
      </c>
    </row>
    <row r="91" spans="1:11" s="3" customFormat="1" ht="19.899999999999999" customHeight="1">
      <c r="A91" s="25">
        <v>88</v>
      </c>
      <c r="B91" s="45">
        <v>552</v>
      </c>
      <c r="C91" s="29">
        <v>4</v>
      </c>
      <c r="D91" s="29">
        <v>66</v>
      </c>
      <c r="E91" s="29" t="s">
        <v>37</v>
      </c>
      <c r="F91" s="25">
        <v>3</v>
      </c>
      <c r="G91" s="25">
        <v>46</v>
      </c>
      <c r="H91" s="25" t="s">
        <v>49</v>
      </c>
      <c r="I91" s="22" t="s">
        <v>100</v>
      </c>
      <c r="J91" s="10">
        <f t="shared" si="2"/>
        <v>25</v>
      </c>
      <c r="K91" s="10">
        <f t="shared" si="3"/>
        <v>30.303030303030305</v>
      </c>
    </row>
    <row r="92" spans="1:11" s="3" customFormat="1" ht="19.899999999999999" customHeight="1">
      <c r="A92" s="25">
        <v>89</v>
      </c>
      <c r="B92" s="43">
        <v>526</v>
      </c>
      <c r="C92" s="29">
        <v>5</v>
      </c>
      <c r="D92" s="29">
        <v>50</v>
      </c>
      <c r="E92" s="29">
        <v>20</v>
      </c>
      <c r="F92" s="25">
        <v>4</v>
      </c>
      <c r="G92" s="25">
        <v>36</v>
      </c>
      <c r="H92" s="25">
        <v>22</v>
      </c>
      <c r="I92" s="22" t="s">
        <v>100</v>
      </c>
      <c r="J92" s="10">
        <f t="shared" si="2"/>
        <v>20</v>
      </c>
      <c r="K92" s="10">
        <f t="shared" si="3"/>
        <v>28.000000000000004</v>
      </c>
    </row>
    <row r="93" spans="1:11" s="3" customFormat="1" ht="19.899999999999999" customHeight="1">
      <c r="A93" s="26">
        <v>90</v>
      </c>
      <c r="B93" s="35">
        <v>555</v>
      </c>
      <c r="C93" s="27">
        <v>6</v>
      </c>
      <c r="D93" s="27">
        <v>84</v>
      </c>
      <c r="E93" s="27" t="s">
        <v>44</v>
      </c>
      <c r="F93" s="26">
        <v>5</v>
      </c>
      <c r="G93" s="26">
        <v>70</v>
      </c>
      <c r="H93" s="26" t="s">
        <v>101</v>
      </c>
      <c r="I93" s="23" t="s">
        <v>100</v>
      </c>
      <c r="J93" s="10">
        <f t="shared" si="2"/>
        <v>16.666666666666664</v>
      </c>
      <c r="K93" s="10">
        <f t="shared" si="3"/>
        <v>16.666666666666664</v>
      </c>
    </row>
    <row r="94" spans="1:11" s="3" customFormat="1" ht="19.899999999999999" customHeight="1">
      <c r="A94" s="5">
        <v>91</v>
      </c>
      <c r="B94" s="47">
        <v>13</v>
      </c>
      <c r="C94" s="5">
        <v>28</v>
      </c>
      <c r="D94" s="5">
        <v>82</v>
      </c>
      <c r="E94" s="5" t="s">
        <v>50</v>
      </c>
      <c r="F94" s="5">
        <v>20</v>
      </c>
      <c r="G94" s="5">
        <v>58</v>
      </c>
      <c r="H94" s="5">
        <v>17</v>
      </c>
      <c r="I94" s="8" t="s">
        <v>102</v>
      </c>
      <c r="J94" s="10">
        <f t="shared" si="2"/>
        <v>28.571428571428569</v>
      </c>
      <c r="K94" s="10">
        <f t="shared" si="3"/>
        <v>29.268292682926827</v>
      </c>
    </row>
    <row r="95" spans="1:11" s="3" customFormat="1" ht="19.899999999999999" customHeight="1">
      <c r="A95" s="6">
        <v>92</v>
      </c>
      <c r="B95" s="38">
        <v>46</v>
      </c>
      <c r="C95" s="6">
        <v>28</v>
      </c>
      <c r="D95" s="6">
        <v>100</v>
      </c>
      <c r="E95" s="6">
        <v>10</v>
      </c>
      <c r="F95" s="6">
        <v>20</v>
      </c>
      <c r="G95" s="6">
        <v>71</v>
      </c>
      <c r="H95" s="6">
        <v>14</v>
      </c>
      <c r="I95" s="19" t="s">
        <v>102</v>
      </c>
      <c r="J95" s="10">
        <f t="shared" si="2"/>
        <v>28.571428571428569</v>
      </c>
      <c r="K95" s="10">
        <f t="shared" si="3"/>
        <v>28.999999999999996</v>
      </c>
    </row>
    <row r="96" spans="1:11" s="3" customFormat="1" ht="19.899999999999999" customHeight="1">
      <c r="A96" s="7">
        <v>93</v>
      </c>
      <c r="B96" s="32">
        <v>517</v>
      </c>
      <c r="C96" s="7">
        <v>5</v>
      </c>
      <c r="D96" s="7">
        <v>72</v>
      </c>
      <c r="E96" s="7">
        <v>15</v>
      </c>
      <c r="F96" s="7">
        <v>4</v>
      </c>
      <c r="G96" s="7">
        <v>57</v>
      </c>
      <c r="H96" s="7">
        <v>19</v>
      </c>
      <c r="I96" s="20" t="s">
        <v>170</v>
      </c>
      <c r="J96" s="10">
        <f t="shared" si="2"/>
        <v>20</v>
      </c>
      <c r="K96" s="10">
        <f t="shared" si="3"/>
        <v>20.833333333333336</v>
      </c>
    </row>
    <row r="97" spans="1:11" s="3" customFormat="1" ht="19.899999999999999" customHeight="1">
      <c r="A97" s="24">
        <v>94</v>
      </c>
      <c r="B97" s="33">
        <v>903</v>
      </c>
      <c r="C97" s="24">
        <v>14</v>
      </c>
      <c r="D97" s="24">
        <v>65</v>
      </c>
      <c r="E97" s="24">
        <v>16</v>
      </c>
      <c r="F97" s="24">
        <v>10</v>
      </c>
      <c r="G97" s="24">
        <v>45</v>
      </c>
      <c r="H97" s="24" t="s">
        <v>160</v>
      </c>
      <c r="I97" s="21" t="s">
        <v>104</v>
      </c>
      <c r="J97" s="10">
        <f t="shared" si="2"/>
        <v>28.571428571428569</v>
      </c>
      <c r="K97" s="10">
        <f t="shared" si="3"/>
        <v>30.76923076923077</v>
      </c>
    </row>
    <row r="98" spans="1:11" s="3" customFormat="1" ht="19.899999999999999" customHeight="1">
      <c r="A98" s="25">
        <v>95</v>
      </c>
      <c r="B98" s="34">
        <v>760</v>
      </c>
      <c r="C98" s="25">
        <v>8</v>
      </c>
      <c r="D98" s="25">
        <v>88</v>
      </c>
      <c r="E98" s="25" t="s">
        <v>40</v>
      </c>
      <c r="F98" s="25">
        <v>7</v>
      </c>
      <c r="G98" s="25">
        <v>77</v>
      </c>
      <c r="H98" s="25">
        <v>12</v>
      </c>
      <c r="I98" s="22" t="s">
        <v>104</v>
      </c>
      <c r="J98" s="10">
        <f t="shared" si="2"/>
        <v>12.5</v>
      </c>
      <c r="K98" s="10">
        <f t="shared" si="3"/>
        <v>12.5</v>
      </c>
    </row>
    <row r="99" spans="1:11" s="3" customFormat="1" ht="19.899999999999999" customHeight="1">
      <c r="A99" s="25">
        <v>96</v>
      </c>
      <c r="B99" s="39" t="s">
        <v>136</v>
      </c>
      <c r="C99" s="25">
        <v>8</v>
      </c>
      <c r="D99" s="25">
        <v>88</v>
      </c>
      <c r="E99" s="25" t="s">
        <v>40</v>
      </c>
      <c r="F99" s="25">
        <v>7</v>
      </c>
      <c r="G99" s="25">
        <v>77</v>
      </c>
      <c r="H99" s="25">
        <v>12</v>
      </c>
      <c r="I99" s="22" t="s">
        <v>104</v>
      </c>
      <c r="J99" s="10">
        <f t="shared" si="2"/>
        <v>12.5</v>
      </c>
      <c r="K99" s="10">
        <f t="shared" si="3"/>
        <v>12.5</v>
      </c>
    </row>
    <row r="100" spans="1:11" s="3" customFormat="1" ht="19.899999999999999" customHeight="1">
      <c r="A100" s="25">
        <v>97</v>
      </c>
      <c r="B100" s="34">
        <v>770</v>
      </c>
      <c r="C100" s="25">
        <v>13</v>
      </c>
      <c r="D100" s="25">
        <v>106</v>
      </c>
      <c r="E100" s="25" t="s">
        <v>137</v>
      </c>
      <c r="F100" s="25">
        <v>11</v>
      </c>
      <c r="G100" s="25">
        <v>90</v>
      </c>
      <c r="H100" s="25" t="s">
        <v>108</v>
      </c>
      <c r="I100" s="22" t="s">
        <v>104</v>
      </c>
      <c r="J100" s="10">
        <f t="shared" si="2"/>
        <v>15.384615384615385</v>
      </c>
      <c r="K100" s="10">
        <f t="shared" si="3"/>
        <v>15.09433962264151</v>
      </c>
    </row>
    <row r="101" spans="1:11" s="3" customFormat="1" ht="19.899999999999999" customHeight="1">
      <c r="A101" s="25">
        <v>98</v>
      </c>
      <c r="B101" s="34">
        <v>7</v>
      </c>
      <c r="C101" s="25">
        <v>18</v>
      </c>
      <c r="D101" s="25">
        <v>98</v>
      </c>
      <c r="E101" s="25" t="s">
        <v>43</v>
      </c>
      <c r="F101" s="25">
        <v>13</v>
      </c>
      <c r="G101" s="25">
        <v>69</v>
      </c>
      <c r="H101" s="25" t="s">
        <v>108</v>
      </c>
      <c r="I101" s="22" t="s">
        <v>104</v>
      </c>
      <c r="J101" s="10">
        <f t="shared" si="2"/>
        <v>27.777777777777779</v>
      </c>
      <c r="K101" s="10">
        <f t="shared" si="3"/>
        <v>29.591836734693878</v>
      </c>
    </row>
    <row r="102" spans="1:11" s="3" customFormat="1" ht="19.899999999999999" customHeight="1">
      <c r="A102" s="25">
        <v>99</v>
      </c>
      <c r="B102" s="34">
        <v>77</v>
      </c>
      <c r="C102" s="25">
        <v>22</v>
      </c>
      <c r="D102" s="25">
        <v>100</v>
      </c>
      <c r="E102" s="25" t="s">
        <v>41</v>
      </c>
      <c r="F102" s="25">
        <v>16</v>
      </c>
      <c r="G102" s="25">
        <v>70</v>
      </c>
      <c r="H102" s="25" t="s">
        <v>108</v>
      </c>
      <c r="I102" s="22" t="s">
        <v>104</v>
      </c>
      <c r="J102" s="10">
        <f t="shared" si="2"/>
        <v>27.27272727272727</v>
      </c>
      <c r="K102" s="10">
        <f t="shared" si="3"/>
        <v>30</v>
      </c>
    </row>
    <row r="103" spans="1:11" s="3" customFormat="1" ht="19.899999999999999" customHeight="1">
      <c r="A103" s="25">
        <v>100</v>
      </c>
      <c r="B103" s="34">
        <v>42</v>
      </c>
      <c r="C103" s="25">
        <v>10</v>
      </c>
      <c r="D103" s="25">
        <v>55</v>
      </c>
      <c r="E103" s="25" t="s">
        <v>105</v>
      </c>
      <c r="F103" s="25">
        <v>7</v>
      </c>
      <c r="G103" s="25">
        <v>39</v>
      </c>
      <c r="H103" s="25" t="s">
        <v>161</v>
      </c>
      <c r="I103" s="22" t="s">
        <v>104</v>
      </c>
      <c r="J103" s="10">
        <f t="shared" si="2"/>
        <v>30</v>
      </c>
      <c r="K103" s="10">
        <f t="shared" si="3"/>
        <v>29.09090909090909</v>
      </c>
    </row>
    <row r="104" spans="1:11" s="3" customFormat="1" ht="19.899999999999999" customHeight="1">
      <c r="A104" s="25">
        <v>101</v>
      </c>
      <c r="B104" s="34" t="s">
        <v>107</v>
      </c>
      <c r="C104" s="25">
        <v>7</v>
      </c>
      <c r="D104" s="25">
        <v>66</v>
      </c>
      <c r="E104" s="25" t="s">
        <v>108</v>
      </c>
      <c r="F104" s="25">
        <v>5</v>
      </c>
      <c r="G104" s="25">
        <v>48</v>
      </c>
      <c r="H104" s="25" t="s">
        <v>133</v>
      </c>
      <c r="I104" s="22" t="s">
        <v>104</v>
      </c>
      <c r="J104" s="10">
        <f t="shared" si="2"/>
        <v>28.571428571428569</v>
      </c>
      <c r="K104" s="10">
        <f t="shared" si="3"/>
        <v>27.27272727272727</v>
      </c>
    </row>
    <row r="105" spans="1:11" s="3" customFormat="1" ht="19.899999999999999" customHeight="1">
      <c r="A105" s="25">
        <v>102</v>
      </c>
      <c r="B105" s="34" t="s">
        <v>110</v>
      </c>
      <c r="C105" s="25">
        <v>6</v>
      </c>
      <c r="D105" s="25">
        <v>36</v>
      </c>
      <c r="E105" s="25" t="s">
        <v>111</v>
      </c>
      <c r="F105" s="25">
        <v>5</v>
      </c>
      <c r="G105" s="25">
        <v>29</v>
      </c>
      <c r="H105" s="25">
        <v>36</v>
      </c>
      <c r="I105" s="22" t="s">
        <v>104</v>
      </c>
      <c r="J105" s="10">
        <f t="shared" si="2"/>
        <v>16.666666666666664</v>
      </c>
      <c r="K105" s="10">
        <f t="shared" si="3"/>
        <v>19.444444444444446</v>
      </c>
    </row>
    <row r="106" spans="1:11" s="3" customFormat="1" ht="19.899999999999999" customHeight="1">
      <c r="A106" s="25">
        <v>103</v>
      </c>
      <c r="B106" s="34">
        <v>202</v>
      </c>
      <c r="C106" s="25">
        <v>15</v>
      </c>
      <c r="D106" s="25">
        <v>67</v>
      </c>
      <c r="E106" s="25" t="s">
        <v>30</v>
      </c>
      <c r="F106" s="25">
        <v>12</v>
      </c>
      <c r="G106" s="25">
        <v>52</v>
      </c>
      <c r="H106" s="25" t="s">
        <v>162</v>
      </c>
      <c r="I106" s="22" t="s">
        <v>104</v>
      </c>
      <c r="J106" s="10">
        <f t="shared" si="2"/>
        <v>20</v>
      </c>
      <c r="K106" s="10">
        <f t="shared" si="3"/>
        <v>22.388059701492537</v>
      </c>
    </row>
    <row r="107" spans="1:11" s="3" customFormat="1" ht="19.899999999999999" customHeight="1">
      <c r="A107" s="26">
        <v>104</v>
      </c>
      <c r="B107" s="40">
        <v>221</v>
      </c>
      <c r="C107" s="26">
        <v>7</v>
      </c>
      <c r="D107" s="26">
        <v>29</v>
      </c>
      <c r="E107" s="26" t="s">
        <v>64</v>
      </c>
      <c r="F107" s="26">
        <v>5</v>
      </c>
      <c r="G107" s="26">
        <v>20</v>
      </c>
      <c r="H107" s="26" t="s">
        <v>163</v>
      </c>
      <c r="I107" s="23" t="s">
        <v>104</v>
      </c>
      <c r="J107" s="10">
        <f t="shared" si="2"/>
        <v>28.571428571428569</v>
      </c>
      <c r="K107" s="10">
        <f t="shared" si="3"/>
        <v>31.03448275862069</v>
      </c>
    </row>
    <row r="108" spans="1:11" s="3" customFormat="1" ht="19.899999999999999" customHeight="1">
      <c r="A108" s="5">
        <v>105</v>
      </c>
      <c r="B108" s="30">
        <v>5</v>
      </c>
      <c r="C108" s="5">
        <v>8</v>
      </c>
      <c r="D108" s="5">
        <v>64</v>
      </c>
      <c r="E108" s="5" t="s">
        <v>108</v>
      </c>
      <c r="F108" s="5">
        <v>7</v>
      </c>
      <c r="G108" s="5">
        <v>56</v>
      </c>
      <c r="H108" s="5" t="s">
        <v>112</v>
      </c>
      <c r="I108" s="8" t="s">
        <v>114</v>
      </c>
      <c r="J108" s="10">
        <f t="shared" si="2"/>
        <v>12.5</v>
      </c>
      <c r="K108" s="10">
        <f t="shared" si="3"/>
        <v>12.5</v>
      </c>
    </row>
    <row r="109" spans="1:11" s="3" customFormat="1" ht="19.899999999999999" customHeight="1">
      <c r="A109" s="6">
        <v>106</v>
      </c>
      <c r="B109" s="38" t="s">
        <v>115</v>
      </c>
      <c r="C109" s="6">
        <v>6</v>
      </c>
      <c r="D109" s="6">
        <v>76</v>
      </c>
      <c r="E109" s="6" t="s">
        <v>72</v>
      </c>
      <c r="F109" s="6">
        <v>5</v>
      </c>
      <c r="G109" s="6">
        <v>63</v>
      </c>
      <c r="H109" s="6" t="s">
        <v>49</v>
      </c>
      <c r="I109" s="19" t="s">
        <v>114</v>
      </c>
      <c r="J109" s="10">
        <f t="shared" si="2"/>
        <v>16.666666666666664</v>
      </c>
      <c r="K109" s="10">
        <f t="shared" si="3"/>
        <v>17.105263157894736</v>
      </c>
    </row>
    <row r="110" spans="1:11" s="3" customFormat="1" ht="19.899999999999999" customHeight="1">
      <c r="A110" s="6">
        <v>107</v>
      </c>
      <c r="B110" s="38">
        <v>20</v>
      </c>
      <c r="C110" s="6">
        <v>8</v>
      </c>
      <c r="D110" s="6">
        <v>66</v>
      </c>
      <c r="E110" s="6">
        <v>17</v>
      </c>
      <c r="F110" s="6">
        <v>7</v>
      </c>
      <c r="G110" s="6">
        <v>57</v>
      </c>
      <c r="H110" s="6" t="s">
        <v>112</v>
      </c>
      <c r="I110" s="19" t="s">
        <v>114</v>
      </c>
      <c r="J110" s="10">
        <f t="shared" si="2"/>
        <v>12.5</v>
      </c>
      <c r="K110" s="10">
        <f t="shared" si="3"/>
        <v>13.636363636363635</v>
      </c>
    </row>
    <row r="111" spans="1:11" s="3" customFormat="1" ht="19.899999999999999" customHeight="1">
      <c r="A111" s="6">
        <v>108</v>
      </c>
      <c r="B111" s="38">
        <v>21</v>
      </c>
      <c r="C111" s="6">
        <v>13</v>
      </c>
      <c r="D111" s="6">
        <v>59</v>
      </c>
      <c r="E111" s="6" t="s">
        <v>108</v>
      </c>
      <c r="F111" s="6">
        <v>11</v>
      </c>
      <c r="G111" s="6">
        <v>50</v>
      </c>
      <c r="H111" s="6" t="s">
        <v>49</v>
      </c>
      <c r="I111" s="19" t="s">
        <v>114</v>
      </c>
      <c r="J111" s="10">
        <f t="shared" si="2"/>
        <v>15.384615384615385</v>
      </c>
      <c r="K111" s="10">
        <f t="shared" si="3"/>
        <v>15.254237288135593</v>
      </c>
    </row>
    <row r="112" spans="1:11" s="3" customFormat="1" ht="19.899999999999999" customHeight="1">
      <c r="A112" s="6">
        <v>109</v>
      </c>
      <c r="B112" s="38" t="s">
        <v>116</v>
      </c>
      <c r="C112" s="6">
        <v>7</v>
      </c>
      <c r="D112" s="6">
        <v>84</v>
      </c>
      <c r="E112" s="6" t="s">
        <v>14</v>
      </c>
      <c r="F112" s="6">
        <v>6</v>
      </c>
      <c r="G112" s="6">
        <v>72</v>
      </c>
      <c r="H112" s="6" t="s">
        <v>95</v>
      </c>
      <c r="I112" s="19" t="s">
        <v>114</v>
      </c>
      <c r="J112" s="10">
        <f t="shared" si="2"/>
        <v>14.285714285714285</v>
      </c>
      <c r="K112" s="10">
        <f t="shared" si="3"/>
        <v>14.285714285714285</v>
      </c>
    </row>
    <row r="113" spans="1:11" s="3" customFormat="1" ht="19.899999999999999" customHeight="1">
      <c r="A113" s="6">
        <v>110</v>
      </c>
      <c r="B113" s="38">
        <v>27</v>
      </c>
      <c r="C113" s="6">
        <v>12</v>
      </c>
      <c r="D113" s="6">
        <v>69</v>
      </c>
      <c r="E113" s="6" t="s">
        <v>117</v>
      </c>
      <c r="F113" s="6">
        <v>10</v>
      </c>
      <c r="G113" s="6">
        <v>57</v>
      </c>
      <c r="H113" s="6" t="s">
        <v>112</v>
      </c>
      <c r="I113" s="19" t="s">
        <v>114</v>
      </c>
      <c r="J113" s="10">
        <f t="shared" si="2"/>
        <v>16.666666666666664</v>
      </c>
      <c r="K113" s="10">
        <f t="shared" si="3"/>
        <v>17.391304347826086</v>
      </c>
    </row>
    <row r="114" spans="1:11" s="3" customFormat="1" ht="19.899999999999999" customHeight="1">
      <c r="A114" s="7">
        <v>111</v>
      </c>
      <c r="B114" s="32">
        <v>38</v>
      </c>
      <c r="C114" s="7">
        <v>11</v>
      </c>
      <c r="D114" s="7">
        <v>60</v>
      </c>
      <c r="E114" s="7" t="s">
        <v>49</v>
      </c>
      <c r="F114" s="7">
        <v>10</v>
      </c>
      <c r="G114" s="7">
        <v>54</v>
      </c>
      <c r="H114" s="7" t="s">
        <v>109</v>
      </c>
      <c r="I114" s="20" t="s">
        <v>114</v>
      </c>
      <c r="J114" s="10">
        <f t="shared" si="2"/>
        <v>9.0909090909090917</v>
      </c>
      <c r="K114" s="10">
        <f t="shared" si="3"/>
        <v>10</v>
      </c>
    </row>
    <row r="115" spans="1:11" s="3" customFormat="1" ht="19.899999999999999" customHeight="1">
      <c r="A115" s="24">
        <v>112</v>
      </c>
      <c r="B115" s="33">
        <v>6</v>
      </c>
      <c r="C115" s="24">
        <v>19</v>
      </c>
      <c r="D115" s="24">
        <v>91</v>
      </c>
      <c r="E115" s="24" t="s">
        <v>36</v>
      </c>
      <c r="F115" s="24">
        <v>14</v>
      </c>
      <c r="G115" s="24">
        <v>67</v>
      </c>
      <c r="H115" s="24" t="s">
        <v>117</v>
      </c>
      <c r="I115" s="21" t="s">
        <v>118</v>
      </c>
      <c r="J115" s="10">
        <f t="shared" si="2"/>
        <v>26.315789473684209</v>
      </c>
      <c r="K115" s="10">
        <f t="shared" si="3"/>
        <v>26.373626373626376</v>
      </c>
    </row>
    <row r="116" spans="1:11" s="3" customFormat="1" ht="19.899999999999999" customHeight="1">
      <c r="A116" s="25">
        <v>113</v>
      </c>
      <c r="B116" s="34" t="s">
        <v>119</v>
      </c>
      <c r="C116" s="25">
        <v>8</v>
      </c>
      <c r="D116" s="25">
        <v>61</v>
      </c>
      <c r="E116" s="25" t="s">
        <v>120</v>
      </c>
      <c r="F116" s="25">
        <v>6</v>
      </c>
      <c r="G116" s="25">
        <v>45</v>
      </c>
      <c r="H116" s="25" t="s">
        <v>121</v>
      </c>
      <c r="I116" s="22" t="s">
        <v>118</v>
      </c>
      <c r="J116" s="10">
        <f t="shared" si="2"/>
        <v>25</v>
      </c>
      <c r="K116" s="10">
        <f t="shared" si="3"/>
        <v>26.229508196721312</v>
      </c>
    </row>
    <row r="117" spans="1:11" s="3" customFormat="1" ht="19.899999999999999" customHeight="1">
      <c r="A117" s="26">
        <v>114</v>
      </c>
      <c r="B117" s="40">
        <v>22</v>
      </c>
      <c r="C117" s="26">
        <v>19</v>
      </c>
      <c r="D117" s="26">
        <v>81</v>
      </c>
      <c r="E117" s="26" t="s">
        <v>44</v>
      </c>
      <c r="F117" s="26">
        <v>14</v>
      </c>
      <c r="G117" s="26">
        <v>60</v>
      </c>
      <c r="H117" s="26" t="s">
        <v>49</v>
      </c>
      <c r="I117" s="23" t="s">
        <v>118</v>
      </c>
      <c r="J117" s="10">
        <f t="shared" si="2"/>
        <v>26.315789473684209</v>
      </c>
      <c r="K117" s="10">
        <f t="shared" si="3"/>
        <v>25.925925925925924</v>
      </c>
    </row>
    <row r="118" spans="1:11" s="3" customFormat="1" ht="19.899999999999999" customHeight="1">
      <c r="A118" s="5">
        <v>115</v>
      </c>
      <c r="B118" s="30">
        <v>12</v>
      </c>
      <c r="C118" s="5">
        <v>45</v>
      </c>
      <c r="D118" s="5">
        <v>173</v>
      </c>
      <c r="E118" s="5" t="s">
        <v>99</v>
      </c>
      <c r="F118" s="5">
        <v>35</v>
      </c>
      <c r="G118" s="5">
        <v>133</v>
      </c>
      <c r="H118" s="5" t="s">
        <v>58</v>
      </c>
      <c r="I118" s="8" t="s">
        <v>122</v>
      </c>
      <c r="J118" s="10">
        <f t="shared" si="2"/>
        <v>22.222222222222221</v>
      </c>
      <c r="K118" s="10">
        <f t="shared" si="3"/>
        <v>23.121387283236995</v>
      </c>
    </row>
    <row r="119" spans="1:11" s="3" customFormat="1" ht="19.899999999999999" customHeight="1">
      <c r="A119" s="7">
        <v>116</v>
      </c>
      <c r="B119" s="32">
        <v>76</v>
      </c>
      <c r="C119" s="7">
        <v>7</v>
      </c>
      <c r="D119" s="7">
        <v>42</v>
      </c>
      <c r="E119" s="7" t="s">
        <v>121</v>
      </c>
      <c r="F119" s="7">
        <v>6</v>
      </c>
      <c r="G119" s="7">
        <v>36</v>
      </c>
      <c r="H119" s="7" t="s">
        <v>123</v>
      </c>
      <c r="I119" s="20" t="s">
        <v>122</v>
      </c>
      <c r="J119" s="10">
        <f t="shared" si="2"/>
        <v>14.285714285714285</v>
      </c>
      <c r="K119" s="10">
        <f t="shared" si="3"/>
        <v>14.285714285714285</v>
      </c>
    </row>
    <row r="120" spans="1:11" s="3" customFormat="1" ht="19.899999999999999" customHeight="1">
      <c r="A120" s="24">
        <v>117</v>
      </c>
      <c r="B120" s="33">
        <v>4</v>
      </c>
      <c r="C120" s="24">
        <v>26</v>
      </c>
      <c r="D120" s="24">
        <v>120</v>
      </c>
      <c r="E120" s="24" t="s">
        <v>40</v>
      </c>
      <c r="F120" s="24">
        <v>24</v>
      </c>
      <c r="G120" s="24">
        <v>110</v>
      </c>
      <c r="H120" s="24">
        <v>10</v>
      </c>
      <c r="I120" s="21" t="s">
        <v>124</v>
      </c>
      <c r="J120" s="10">
        <f t="shared" si="2"/>
        <v>7.6923076923076925</v>
      </c>
      <c r="K120" s="10">
        <f t="shared" si="3"/>
        <v>8.3333333333333321</v>
      </c>
    </row>
    <row r="121" spans="1:11" s="3" customFormat="1" ht="19.899999999999999" customHeight="1">
      <c r="A121" s="25">
        <v>118</v>
      </c>
      <c r="B121" s="34">
        <v>63</v>
      </c>
      <c r="C121" s="25">
        <v>16</v>
      </c>
      <c r="D121" s="25">
        <v>128</v>
      </c>
      <c r="E121" s="25" t="s">
        <v>75</v>
      </c>
      <c r="F121" s="25">
        <v>14</v>
      </c>
      <c r="G121" s="25">
        <v>113</v>
      </c>
      <c r="H121" s="25">
        <v>10</v>
      </c>
      <c r="I121" s="22" t="s">
        <v>124</v>
      </c>
      <c r="J121" s="10">
        <f t="shared" si="2"/>
        <v>12.5</v>
      </c>
      <c r="K121" s="10">
        <f t="shared" si="3"/>
        <v>11.71875</v>
      </c>
    </row>
    <row r="122" spans="1:11" s="3" customFormat="1" ht="19.899999999999999" customHeight="1">
      <c r="A122" s="26">
        <v>119</v>
      </c>
      <c r="B122" s="40">
        <v>320</v>
      </c>
      <c r="C122" s="26">
        <v>6</v>
      </c>
      <c r="D122" s="26">
        <v>42</v>
      </c>
      <c r="E122" s="26" t="s">
        <v>125</v>
      </c>
      <c r="F122" s="26">
        <v>5</v>
      </c>
      <c r="G122" s="26">
        <v>35</v>
      </c>
      <c r="H122" s="26" t="s">
        <v>143</v>
      </c>
      <c r="I122" s="23" t="s">
        <v>124</v>
      </c>
      <c r="J122" s="10">
        <f t="shared" si="2"/>
        <v>16.666666666666664</v>
      </c>
      <c r="K122" s="10">
        <f t="shared" si="3"/>
        <v>16.666666666666664</v>
      </c>
    </row>
    <row r="123" spans="1:11" s="3" customFormat="1" ht="19.899999999999999" customHeight="1">
      <c r="A123" s="5">
        <v>120</v>
      </c>
      <c r="B123" s="30">
        <v>30</v>
      </c>
      <c r="C123" s="5">
        <v>41</v>
      </c>
      <c r="D123" s="5">
        <v>158</v>
      </c>
      <c r="E123" s="5" t="s">
        <v>93</v>
      </c>
      <c r="F123" s="5">
        <v>31</v>
      </c>
      <c r="G123" s="5">
        <v>118</v>
      </c>
      <c r="H123" s="5" t="s">
        <v>39</v>
      </c>
      <c r="I123" s="8" t="s">
        <v>126</v>
      </c>
      <c r="J123" s="10">
        <f t="shared" si="2"/>
        <v>24.390243902439025</v>
      </c>
      <c r="K123" s="10">
        <f t="shared" si="3"/>
        <v>25.316455696202532</v>
      </c>
    </row>
    <row r="124" spans="1:11" s="3" customFormat="1" ht="19.899999999999999" customHeight="1">
      <c r="A124" s="7">
        <v>121</v>
      </c>
      <c r="B124" s="32">
        <v>78</v>
      </c>
      <c r="C124" s="7">
        <v>9</v>
      </c>
      <c r="D124" s="7">
        <v>64</v>
      </c>
      <c r="E124" s="7" t="s">
        <v>120</v>
      </c>
      <c r="F124" s="7">
        <v>7</v>
      </c>
      <c r="G124" s="7">
        <v>50</v>
      </c>
      <c r="H124" s="7" t="s">
        <v>121</v>
      </c>
      <c r="I124" s="20" t="s">
        <v>126</v>
      </c>
      <c r="J124" s="10">
        <f t="shared" si="2"/>
        <v>22.222222222222221</v>
      </c>
      <c r="K124" s="10">
        <f t="shared" si="3"/>
        <v>21.875</v>
      </c>
    </row>
    <row r="125" spans="1:11" s="3" customFormat="1" ht="19.899999999999999" customHeight="1">
      <c r="A125" s="24">
        <v>122</v>
      </c>
      <c r="B125" s="33">
        <v>780</v>
      </c>
      <c r="C125" s="24">
        <v>8</v>
      </c>
      <c r="D125" s="24">
        <v>47</v>
      </c>
      <c r="E125" s="24" t="s">
        <v>127</v>
      </c>
      <c r="F125" s="24">
        <v>6</v>
      </c>
      <c r="G125" s="24">
        <v>35</v>
      </c>
      <c r="H125" s="24" t="s">
        <v>164</v>
      </c>
      <c r="I125" s="21" t="s">
        <v>128</v>
      </c>
      <c r="J125" s="10">
        <f t="shared" si="2"/>
        <v>25</v>
      </c>
      <c r="K125" s="10">
        <f t="shared" si="3"/>
        <v>25.531914893617021</v>
      </c>
    </row>
    <row r="126" spans="1:11" s="3" customFormat="1" ht="19.899999999999999" customHeight="1">
      <c r="A126" s="25">
        <v>123</v>
      </c>
      <c r="B126" s="34" t="s">
        <v>129</v>
      </c>
      <c r="C126" s="25">
        <v>12</v>
      </c>
      <c r="D126" s="25">
        <v>85</v>
      </c>
      <c r="E126" s="25" t="s">
        <v>117</v>
      </c>
      <c r="F126" s="25">
        <v>9</v>
      </c>
      <c r="G126" s="25">
        <v>63</v>
      </c>
      <c r="H126" s="25" t="s">
        <v>105</v>
      </c>
      <c r="I126" s="22" t="s">
        <v>128</v>
      </c>
      <c r="J126" s="10">
        <f t="shared" si="2"/>
        <v>25</v>
      </c>
      <c r="K126" s="10">
        <f t="shared" si="3"/>
        <v>25.882352941176475</v>
      </c>
    </row>
    <row r="127" spans="1:11" s="3" customFormat="1" ht="19.899999999999999" customHeight="1">
      <c r="A127" s="25">
        <v>124</v>
      </c>
      <c r="B127" s="34" t="s">
        <v>130</v>
      </c>
      <c r="C127" s="25">
        <v>7</v>
      </c>
      <c r="D127" s="25">
        <v>62</v>
      </c>
      <c r="E127" s="25" t="s">
        <v>120</v>
      </c>
      <c r="F127" s="25">
        <v>5</v>
      </c>
      <c r="G127" s="25">
        <v>44</v>
      </c>
      <c r="H127" s="25" t="s">
        <v>121</v>
      </c>
      <c r="I127" s="22" t="s">
        <v>128</v>
      </c>
      <c r="J127" s="10">
        <f t="shared" si="2"/>
        <v>28.571428571428569</v>
      </c>
      <c r="K127" s="10">
        <f t="shared" si="3"/>
        <v>29.032258064516132</v>
      </c>
    </row>
    <row r="128" spans="1:11" s="3" customFormat="1" ht="19.899999999999999" customHeight="1">
      <c r="A128" s="26">
        <v>125</v>
      </c>
      <c r="B128" s="40">
        <v>908</v>
      </c>
      <c r="C128" s="26">
        <v>11</v>
      </c>
      <c r="D128" s="26">
        <v>85</v>
      </c>
      <c r="E128" s="26" t="s">
        <v>117</v>
      </c>
      <c r="F128" s="26">
        <v>8</v>
      </c>
      <c r="G128" s="26">
        <v>61</v>
      </c>
      <c r="H128" s="26" t="s">
        <v>105</v>
      </c>
      <c r="I128" s="23" t="s">
        <v>128</v>
      </c>
      <c r="J128" s="10">
        <f t="shared" si="2"/>
        <v>27.27272727272727</v>
      </c>
      <c r="K128" s="10">
        <f t="shared" si="3"/>
        <v>28.235294117647058</v>
      </c>
    </row>
    <row r="129" spans="1:11" s="3" customFormat="1" ht="19.899999999999999" customHeight="1">
      <c r="A129" s="5">
        <v>126</v>
      </c>
      <c r="B129" s="30" t="s">
        <v>165</v>
      </c>
      <c r="C129" s="5">
        <v>19</v>
      </c>
      <c r="D129" s="5">
        <v>88</v>
      </c>
      <c r="E129" s="5" t="s">
        <v>24</v>
      </c>
      <c r="F129" s="5">
        <v>14</v>
      </c>
      <c r="G129" s="5">
        <v>65</v>
      </c>
      <c r="H129" s="5" t="s">
        <v>108</v>
      </c>
      <c r="I129" s="8" t="s">
        <v>132</v>
      </c>
      <c r="J129" s="10">
        <f t="shared" si="2"/>
        <v>26.315789473684209</v>
      </c>
      <c r="K129" s="10">
        <f t="shared" si="3"/>
        <v>26.136363636363637</v>
      </c>
    </row>
    <row r="130" spans="1:11" s="3" customFormat="1" ht="19.899999999999999" customHeight="1">
      <c r="A130" s="6">
        <v>127</v>
      </c>
      <c r="B130" s="38">
        <v>306</v>
      </c>
      <c r="C130" s="6">
        <v>14</v>
      </c>
      <c r="D130" s="6">
        <v>67</v>
      </c>
      <c r="E130" s="6" t="s">
        <v>117</v>
      </c>
      <c r="F130" s="6">
        <v>11</v>
      </c>
      <c r="G130" s="6">
        <v>53</v>
      </c>
      <c r="H130" s="6" t="s">
        <v>127</v>
      </c>
      <c r="I130" s="19" t="s">
        <v>132</v>
      </c>
      <c r="J130" s="10">
        <f t="shared" si="2"/>
        <v>21.428571428571427</v>
      </c>
      <c r="K130" s="10">
        <f t="shared" si="3"/>
        <v>20.8955223880597</v>
      </c>
    </row>
    <row r="131" spans="1:11" s="3" customFormat="1" ht="19.899999999999999" customHeight="1">
      <c r="A131" s="6">
        <v>128</v>
      </c>
      <c r="B131" s="38">
        <v>307</v>
      </c>
      <c r="C131" s="6">
        <v>9</v>
      </c>
      <c r="D131" s="6">
        <v>41</v>
      </c>
      <c r="E131" s="6" t="s">
        <v>143</v>
      </c>
      <c r="F131" s="6">
        <v>7</v>
      </c>
      <c r="G131" s="6">
        <v>32</v>
      </c>
      <c r="H131" s="6" t="s">
        <v>65</v>
      </c>
      <c r="I131" s="19" t="s">
        <v>132</v>
      </c>
      <c r="J131" s="10">
        <f t="shared" si="2"/>
        <v>22.222222222222221</v>
      </c>
      <c r="K131" s="10">
        <f t="shared" si="3"/>
        <v>21.951219512195124</v>
      </c>
    </row>
    <row r="132" spans="1:11" s="3" customFormat="1" ht="19.899999999999999" customHeight="1">
      <c r="A132" s="7">
        <v>129</v>
      </c>
      <c r="B132" s="32">
        <v>308</v>
      </c>
      <c r="C132" s="7">
        <v>6</v>
      </c>
      <c r="D132" s="7">
        <v>35</v>
      </c>
      <c r="E132" s="7" t="s">
        <v>166</v>
      </c>
      <c r="F132" s="7">
        <v>5</v>
      </c>
      <c r="G132" s="7">
        <v>30</v>
      </c>
      <c r="H132" s="7" t="s">
        <v>65</v>
      </c>
      <c r="I132" s="20" t="s">
        <v>132</v>
      </c>
      <c r="J132" s="10">
        <f t="shared" ref="J132:J140" si="4">(C132-F132)/C132*100</f>
        <v>16.666666666666664</v>
      </c>
      <c r="K132" s="10">
        <f t="shared" ref="K132:K140" si="5">(D132-G132)/D132*100</f>
        <v>14.285714285714285</v>
      </c>
    </row>
    <row r="133" spans="1:11" s="3" customFormat="1" ht="19.899999999999999" customHeight="1">
      <c r="A133" s="24">
        <v>130</v>
      </c>
      <c r="B133" s="33">
        <v>40</v>
      </c>
      <c r="C133" s="24">
        <v>11</v>
      </c>
      <c r="D133" s="24">
        <v>53</v>
      </c>
      <c r="E133" s="24" t="s">
        <v>109</v>
      </c>
      <c r="F133" s="24">
        <v>8</v>
      </c>
      <c r="G133" s="24">
        <v>38</v>
      </c>
      <c r="H133" s="24" t="s">
        <v>167</v>
      </c>
      <c r="I133" s="21" t="s">
        <v>134</v>
      </c>
      <c r="J133" s="10">
        <f t="shared" si="4"/>
        <v>27.27272727272727</v>
      </c>
      <c r="K133" s="10">
        <f t="shared" si="5"/>
        <v>28.30188679245283</v>
      </c>
    </row>
    <row r="134" spans="1:11" s="3" customFormat="1" ht="19.899999999999999" customHeight="1">
      <c r="A134" s="26">
        <v>131</v>
      </c>
      <c r="B134" s="40">
        <v>41</v>
      </c>
      <c r="C134" s="26">
        <v>29</v>
      </c>
      <c r="D134" s="26">
        <v>140</v>
      </c>
      <c r="E134" s="26" t="s">
        <v>93</v>
      </c>
      <c r="F134" s="26">
        <v>21</v>
      </c>
      <c r="G134" s="26">
        <v>101</v>
      </c>
      <c r="H134" s="26" t="s">
        <v>43</v>
      </c>
      <c r="I134" s="23" t="s">
        <v>134</v>
      </c>
      <c r="J134" s="10">
        <f t="shared" si="4"/>
        <v>27.586206896551722</v>
      </c>
      <c r="K134" s="10">
        <f t="shared" si="5"/>
        <v>27.857142857142858</v>
      </c>
    </row>
    <row r="135" spans="1:11" s="3" customFormat="1" ht="19.899999999999999" customHeight="1">
      <c r="A135" s="5">
        <v>132</v>
      </c>
      <c r="B135" s="30">
        <v>24</v>
      </c>
      <c r="C135" s="5">
        <v>20</v>
      </c>
      <c r="D135" s="5">
        <v>119</v>
      </c>
      <c r="E135" s="5">
        <v>8</v>
      </c>
      <c r="F135" s="5">
        <v>15</v>
      </c>
      <c r="G135" s="5">
        <v>89</v>
      </c>
      <c r="H135" s="5" t="s">
        <v>40</v>
      </c>
      <c r="I135" s="8" t="s">
        <v>138</v>
      </c>
      <c r="J135" s="10">
        <f t="shared" si="4"/>
        <v>25</v>
      </c>
      <c r="K135" s="10">
        <f t="shared" si="5"/>
        <v>25.210084033613445</v>
      </c>
    </row>
    <row r="136" spans="1:11" s="3" customFormat="1" ht="19.899999999999999" customHeight="1">
      <c r="A136" s="6">
        <v>133</v>
      </c>
      <c r="B136" s="38" t="s">
        <v>139</v>
      </c>
      <c r="C136" s="6">
        <v>9</v>
      </c>
      <c r="D136" s="6">
        <v>153</v>
      </c>
      <c r="E136" s="6">
        <v>7</v>
      </c>
      <c r="F136" s="6">
        <v>7</v>
      </c>
      <c r="G136" s="6">
        <v>119</v>
      </c>
      <c r="H136" s="6" t="s">
        <v>39</v>
      </c>
      <c r="I136" s="19" t="s">
        <v>138</v>
      </c>
      <c r="J136" s="10">
        <f t="shared" si="4"/>
        <v>22.222222222222221</v>
      </c>
      <c r="K136" s="10">
        <f t="shared" si="5"/>
        <v>22.222222222222221</v>
      </c>
    </row>
    <row r="137" spans="1:11" s="3" customFormat="1" ht="19.899999999999999" customHeight="1">
      <c r="A137" s="6">
        <v>134</v>
      </c>
      <c r="B137" s="38">
        <v>593</v>
      </c>
      <c r="C137" s="6">
        <v>8</v>
      </c>
      <c r="D137" s="6">
        <v>158</v>
      </c>
      <c r="E137" s="6">
        <v>5</v>
      </c>
      <c r="F137" s="6">
        <v>6</v>
      </c>
      <c r="G137" s="6">
        <v>118</v>
      </c>
      <c r="H137" s="6">
        <v>7</v>
      </c>
      <c r="I137" s="19" t="s">
        <v>138</v>
      </c>
      <c r="J137" s="10">
        <f t="shared" si="4"/>
        <v>25</v>
      </c>
      <c r="K137" s="10">
        <f t="shared" si="5"/>
        <v>25.316455696202532</v>
      </c>
    </row>
    <row r="138" spans="1:11" s="3" customFormat="1" ht="19.899999999999999" customHeight="1">
      <c r="A138" s="6">
        <v>135</v>
      </c>
      <c r="B138" s="38">
        <v>579</v>
      </c>
      <c r="C138" s="6">
        <v>8</v>
      </c>
      <c r="D138" s="6">
        <v>175</v>
      </c>
      <c r="E138" s="6">
        <v>6</v>
      </c>
      <c r="F138" s="6">
        <v>6</v>
      </c>
      <c r="G138" s="6">
        <v>131</v>
      </c>
      <c r="H138" s="6">
        <v>8</v>
      </c>
      <c r="I138" s="19" t="s">
        <v>138</v>
      </c>
      <c r="J138" s="10">
        <f t="shared" si="4"/>
        <v>25</v>
      </c>
      <c r="K138" s="10">
        <f t="shared" si="5"/>
        <v>25.142857142857146</v>
      </c>
    </row>
    <row r="139" spans="1:11" s="3" customFormat="1" ht="19.899999999999999" customHeight="1">
      <c r="A139" s="6">
        <v>136</v>
      </c>
      <c r="B139" s="38">
        <v>564</v>
      </c>
      <c r="C139" s="6">
        <v>5</v>
      </c>
      <c r="D139" s="6">
        <v>88</v>
      </c>
      <c r="E139" s="6">
        <v>12</v>
      </c>
      <c r="F139" s="6">
        <v>4</v>
      </c>
      <c r="G139" s="6">
        <v>70</v>
      </c>
      <c r="H139" s="6">
        <v>14</v>
      </c>
      <c r="I139" s="19" t="s">
        <v>138</v>
      </c>
      <c r="J139" s="10">
        <f t="shared" si="4"/>
        <v>20</v>
      </c>
      <c r="K139" s="10">
        <f t="shared" si="5"/>
        <v>20.454545454545457</v>
      </c>
    </row>
    <row r="140" spans="1:11" s="3" customFormat="1" ht="19.899999999999999" customHeight="1">
      <c r="A140" s="7">
        <v>137</v>
      </c>
      <c r="B140" s="32" t="s">
        <v>168</v>
      </c>
      <c r="C140" s="7">
        <v>4</v>
      </c>
      <c r="D140" s="7">
        <v>102</v>
      </c>
      <c r="E140" s="7">
        <v>12</v>
      </c>
      <c r="F140" s="7">
        <v>3</v>
      </c>
      <c r="G140" s="7">
        <v>77</v>
      </c>
      <c r="H140" s="7">
        <v>14</v>
      </c>
      <c r="I140" s="20" t="s">
        <v>138</v>
      </c>
      <c r="J140" s="10">
        <f t="shared" si="4"/>
        <v>25</v>
      </c>
      <c r="K140" s="10">
        <f t="shared" si="5"/>
        <v>24.509803921568626</v>
      </c>
    </row>
    <row r="141" spans="1:11" s="3" customFormat="1" ht="15" customHeight="1">
      <c r="A141" s="5">
        <v>138</v>
      </c>
      <c r="B141" s="86">
        <v>556</v>
      </c>
      <c r="C141" s="86">
        <v>6</v>
      </c>
      <c r="D141" s="86">
        <v>85</v>
      </c>
      <c r="E141" s="86">
        <v>14</v>
      </c>
      <c r="F141" s="86">
        <v>5</v>
      </c>
      <c r="G141" s="86">
        <v>71</v>
      </c>
      <c r="H141" s="86">
        <v>15</v>
      </c>
      <c r="I141" s="87" t="s">
        <v>172</v>
      </c>
      <c r="J141" s="10"/>
      <c r="K141" s="10"/>
    </row>
    <row r="142" spans="1:11" s="3" customFormat="1" ht="15" customHeight="1">
      <c r="A142" s="6">
        <v>139</v>
      </c>
      <c r="B142" s="86">
        <v>558</v>
      </c>
      <c r="C142" s="86">
        <v>6</v>
      </c>
      <c r="D142" s="86">
        <v>119</v>
      </c>
      <c r="E142" s="86" t="s">
        <v>173</v>
      </c>
      <c r="F142" s="86">
        <v>5</v>
      </c>
      <c r="G142" s="86">
        <v>99</v>
      </c>
      <c r="H142" s="86">
        <v>10</v>
      </c>
      <c r="I142" s="88"/>
      <c r="J142" s="10"/>
      <c r="K142" s="10"/>
    </row>
    <row r="143" spans="1:11" s="3" customFormat="1" ht="15" customHeight="1">
      <c r="A143" s="6">
        <v>140</v>
      </c>
      <c r="B143" s="86">
        <v>565</v>
      </c>
      <c r="C143" s="86">
        <v>8</v>
      </c>
      <c r="D143" s="86">
        <v>140</v>
      </c>
      <c r="E143" s="86">
        <v>6</v>
      </c>
      <c r="F143" s="86">
        <v>7</v>
      </c>
      <c r="G143" s="86">
        <v>122</v>
      </c>
      <c r="H143" s="86">
        <v>8</v>
      </c>
      <c r="I143" s="88"/>
      <c r="J143" s="10"/>
      <c r="K143" s="10"/>
    </row>
    <row r="144" spans="1:11" s="3" customFormat="1" ht="15" customHeight="1">
      <c r="A144" s="6">
        <v>141</v>
      </c>
      <c r="B144" s="86">
        <v>571</v>
      </c>
      <c r="C144" s="86">
        <v>7</v>
      </c>
      <c r="D144" s="86">
        <v>112</v>
      </c>
      <c r="E144" s="86" t="s">
        <v>174</v>
      </c>
      <c r="F144" s="86">
        <v>6</v>
      </c>
      <c r="G144" s="86">
        <v>96</v>
      </c>
      <c r="H144" s="86">
        <v>14</v>
      </c>
      <c r="I144" s="88"/>
      <c r="J144" s="10"/>
      <c r="K144" s="10"/>
    </row>
    <row r="145" spans="1:11" s="3" customFormat="1" ht="15" customHeight="1">
      <c r="A145" s="6">
        <v>142</v>
      </c>
      <c r="B145" s="86">
        <v>581</v>
      </c>
      <c r="C145" s="86">
        <v>11</v>
      </c>
      <c r="D145" s="86">
        <v>121</v>
      </c>
      <c r="E145" s="86" t="s">
        <v>175</v>
      </c>
      <c r="F145" s="86">
        <v>10</v>
      </c>
      <c r="G145" s="86">
        <v>110</v>
      </c>
      <c r="H145" s="86">
        <v>12</v>
      </c>
      <c r="I145" s="88"/>
      <c r="J145" s="10"/>
      <c r="K145" s="10"/>
    </row>
    <row r="146" spans="1:11" s="3" customFormat="1" ht="15" customHeight="1">
      <c r="A146" s="6">
        <v>143</v>
      </c>
      <c r="B146" s="86">
        <v>583</v>
      </c>
      <c r="C146" s="86">
        <v>7</v>
      </c>
      <c r="D146" s="86">
        <v>93</v>
      </c>
      <c r="E146" s="86">
        <v>12</v>
      </c>
      <c r="F146" s="86">
        <v>6</v>
      </c>
      <c r="G146" s="86">
        <v>79</v>
      </c>
      <c r="H146" s="86">
        <v>14</v>
      </c>
      <c r="I146" s="88"/>
      <c r="J146" s="10"/>
      <c r="K146" s="10"/>
    </row>
    <row r="147" spans="1:11" s="3" customFormat="1" ht="15" customHeight="1">
      <c r="A147" s="6">
        <v>144</v>
      </c>
      <c r="B147" s="86">
        <v>563</v>
      </c>
      <c r="C147" s="86">
        <v>5</v>
      </c>
      <c r="D147" s="86">
        <v>60</v>
      </c>
      <c r="E147" s="86">
        <v>20</v>
      </c>
      <c r="F147" s="86">
        <v>4</v>
      </c>
      <c r="G147" s="86">
        <v>48</v>
      </c>
      <c r="H147" s="86">
        <v>25</v>
      </c>
      <c r="I147" s="88"/>
      <c r="J147" s="10"/>
      <c r="K147" s="10"/>
    </row>
    <row r="148" spans="1:11" s="3" customFormat="1" ht="15" customHeight="1">
      <c r="A148" s="6">
        <v>145</v>
      </c>
      <c r="B148" s="86">
        <v>760</v>
      </c>
      <c r="C148" s="86">
        <v>8</v>
      </c>
      <c r="D148" s="86">
        <v>88</v>
      </c>
      <c r="E148" s="86" t="s">
        <v>175</v>
      </c>
      <c r="F148" s="86">
        <v>7</v>
      </c>
      <c r="G148" s="86">
        <v>77</v>
      </c>
      <c r="H148" s="86">
        <v>12</v>
      </c>
      <c r="I148" s="88"/>
      <c r="J148" s="10"/>
      <c r="K148" s="10"/>
    </row>
    <row r="149" spans="1:11" s="3" customFormat="1" ht="15" customHeight="1">
      <c r="A149" s="6">
        <v>146</v>
      </c>
      <c r="B149" s="86" t="s">
        <v>176</v>
      </c>
      <c r="C149" s="86">
        <v>8</v>
      </c>
      <c r="D149" s="86">
        <v>88</v>
      </c>
      <c r="E149" s="86" t="s">
        <v>175</v>
      </c>
      <c r="F149" s="86">
        <v>7</v>
      </c>
      <c r="G149" s="86">
        <v>77</v>
      </c>
      <c r="H149" s="86">
        <v>12</v>
      </c>
      <c r="I149" s="88"/>
      <c r="J149" s="10"/>
      <c r="K149" s="10"/>
    </row>
    <row r="150" spans="1:11" s="3" customFormat="1" ht="15" customHeight="1">
      <c r="A150" s="7">
        <v>147</v>
      </c>
      <c r="B150" s="86">
        <v>770</v>
      </c>
      <c r="C150" s="86">
        <v>13</v>
      </c>
      <c r="D150" s="86">
        <v>106</v>
      </c>
      <c r="E150" s="86" t="s">
        <v>177</v>
      </c>
      <c r="F150" s="86">
        <v>11</v>
      </c>
      <c r="G150" s="86">
        <v>90</v>
      </c>
      <c r="H150" s="86" t="s">
        <v>178</v>
      </c>
      <c r="I150" s="89"/>
      <c r="J150" s="10"/>
      <c r="K150" s="10"/>
    </row>
    <row r="151" spans="1:11" s="3" customFormat="1" ht="15" customHeight="1">
      <c r="A151" s="5">
        <v>148</v>
      </c>
      <c r="B151" s="90" t="s">
        <v>179</v>
      </c>
      <c r="C151" s="86">
        <v>6</v>
      </c>
      <c r="D151" s="86">
        <v>63</v>
      </c>
      <c r="E151" s="86">
        <v>16</v>
      </c>
      <c r="F151" s="86">
        <v>5</v>
      </c>
      <c r="G151" s="86">
        <v>53</v>
      </c>
      <c r="H151" s="86" t="s">
        <v>180</v>
      </c>
      <c r="I151" s="87" t="s">
        <v>181</v>
      </c>
      <c r="J151" s="10"/>
      <c r="K151" s="10"/>
    </row>
    <row r="152" spans="1:11" s="3" customFormat="1" ht="15" customHeight="1">
      <c r="A152" s="6">
        <v>149</v>
      </c>
      <c r="B152" s="86" t="s">
        <v>182</v>
      </c>
      <c r="C152" s="86">
        <v>6</v>
      </c>
      <c r="D152" s="86">
        <v>63</v>
      </c>
      <c r="E152" s="86">
        <v>16</v>
      </c>
      <c r="F152" s="86">
        <v>5</v>
      </c>
      <c r="G152" s="86">
        <v>53</v>
      </c>
      <c r="H152" s="86" t="s">
        <v>180</v>
      </c>
      <c r="I152" s="88"/>
      <c r="J152" s="10"/>
      <c r="K152" s="10"/>
    </row>
    <row r="153" spans="1:11" s="3" customFormat="1" ht="15" customHeight="1">
      <c r="A153" s="6">
        <v>150</v>
      </c>
      <c r="B153" s="86" t="s">
        <v>183</v>
      </c>
      <c r="C153" s="86">
        <v>8</v>
      </c>
      <c r="D153" s="86">
        <v>70</v>
      </c>
      <c r="E153" s="86" t="s">
        <v>184</v>
      </c>
      <c r="F153" s="86">
        <v>7</v>
      </c>
      <c r="G153" s="86">
        <v>55</v>
      </c>
      <c r="H153" s="86" t="s">
        <v>185</v>
      </c>
      <c r="I153" s="88"/>
      <c r="J153" s="10"/>
      <c r="K153" s="10"/>
    </row>
    <row r="154" spans="1:11" s="3" customFormat="1" ht="15" customHeight="1">
      <c r="A154" s="6">
        <v>151</v>
      </c>
      <c r="B154" s="86" t="s">
        <v>186</v>
      </c>
      <c r="C154" s="86">
        <v>5</v>
      </c>
      <c r="D154" s="86">
        <v>50</v>
      </c>
      <c r="E154" s="86" t="s">
        <v>187</v>
      </c>
      <c r="F154" s="86">
        <v>4</v>
      </c>
      <c r="G154" s="86">
        <v>34</v>
      </c>
      <c r="H154" s="86" t="s">
        <v>188</v>
      </c>
      <c r="I154" s="88"/>
      <c r="J154" s="10"/>
      <c r="K154" s="10"/>
    </row>
    <row r="155" spans="1:11" s="3" customFormat="1" ht="15" customHeight="1">
      <c r="A155" s="6">
        <v>152</v>
      </c>
      <c r="B155" s="86" t="s">
        <v>189</v>
      </c>
      <c r="C155" s="86">
        <v>6</v>
      </c>
      <c r="D155" s="86">
        <v>71</v>
      </c>
      <c r="E155" s="86" t="s">
        <v>190</v>
      </c>
      <c r="F155" s="86">
        <v>5</v>
      </c>
      <c r="G155" s="86">
        <v>58</v>
      </c>
      <c r="H155" s="86" t="s">
        <v>180</v>
      </c>
      <c r="I155" s="88"/>
      <c r="J155" s="10"/>
      <c r="K155" s="10"/>
    </row>
    <row r="156" spans="1:11" s="3" customFormat="1" ht="15" customHeight="1">
      <c r="A156" s="7">
        <v>153</v>
      </c>
      <c r="B156" s="86" t="s">
        <v>191</v>
      </c>
      <c r="C156" s="86">
        <v>6</v>
      </c>
      <c r="D156" s="86">
        <v>53</v>
      </c>
      <c r="E156" s="86" t="s">
        <v>180</v>
      </c>
      <c r="F156" s="86">
        <v>5</v>
      </c>
      <c r="G156" s="86">
        <v>43</v>
      </c>
      <c r="H156" s="86" t="s">
        <v>192</v>
      </c>
      <c r="I156" s="89"/>
      <c r="J156" s="10"/>
      <c r="K156" s="10"/>
    </row>
  </sheetData>
  <mergeCells count="7">
    <mergeCell ref="I141:I150"/>
    <mergeCell ref="I151:I156"/>
    <mergeCell ref="A2:A3"/>
    <mergeCell ref="I2:I3"/>
    <mergeCell ref="C2:E2"/>
    <mergeCell ref="F2:H2"/>
    <mergeCell ref="B2:B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0"/>
  <sheetViews>
    <sheetView topLeftCell="A106" zoomScaleNormal="100" workbookViewId="0">
      <selection activeCell="I118" sqref="I118"/>
    </sheetView>
  </sheetViews>
  <sheetFormatPr defaultColWidth="9" defaultRowHeight="16.5"/>
  <cols>
    <col min="1" max="1" width="5.375" style="2" customWidth="1"/>
    <col min="2" max="2" width="9.875" style="2" bestFit="1" customWidth="1"/>
    <col min="3" max="8" width="9" style="2"/>
    <col min="9" max="9" width="12" style="1" customWidth="1"/>
    <col min="10" max="10" width="5.25" style="2" hidden="1" customWidth="1"/>
    <col min="11" max="11" width="5.75" style="2" hidden="1" customWidth="1"/>
    <col min="12" max="16384" width="9" style="2"/>
  </cols>
  <sheetData>
    <row r="1" spans="1:11" ht="38.450000000000003" customHeight="1">
      <c r="A1" s="14" t="s">
        <v>8</v>
      </c>
      <c r="B1" s="15"/>
      <c r="C1" s="15"/>
      <c r="D1" s="15"/>
      <c r="E1" s="15"/>
      <c r="F1" s="15"/>
      <c r="G1" s="15"/>
      <c r="H1" s="15"/>
      <c r="I1" s="15"/>
    </row>
    <row r="2" spans="1:11" s="52" customFormat="1">
      <c r="A2" s="50" t="s">
        <v>0</v>
      </c>
      <c r="B2" s="50" t="s">
        <v>1</v>
      </c>
      <c r="C2" s="50" t="s">
        <v>2</v>
      </c>
      <c r="D2" s="50"/>
      <c r="E2" s="50"/>
      <c r="F2" s="50" t="s">
        <v>3</v>
      </c>
      <c r="G2" s="50"/>
      <c r="H2" s="50"/>
      <c r="I2" s="51" t="s">
        <v>4</v>
      </c>
    </row>
    <row r="3" spans="1:11" s="52" customFormat="1">
      <c r="A3" s="50"/>
      <c r="B3" s="50"/>
      <c r="C3" s="53" t="s">
        <v>5</v>
      </c>
      <c r="D3" s="53" t="s">
        <v>6</v>
      </c>
      <c r="E3" s="53" t="s">
        <v>7</v>
      </c>
      <c r="F3" s="53" t="s">
        <v>5</v>
      </c>
      <c r="G3" s="53" t="s">
        <v>6</v>
      </c>
      <c r="H3" s="53" t="s">
        <v>7</v>
      </c>
      <c r="I3" s="54"/>
    </row>
    <row r="4" spans="1:11" s="52" customFormat="1" ht="19.899999999999999" customHeight="1">
      <c r="A4" s="55">
        <v>1</v>
      </c>
      <c r="B4" s="56">
        <v>103</v>
      </c>
      <c r="C4" s="55">
        <v>27</v>
      </c>
      <c r="D4" s="55">
        <v>100</v>
      </c>
      <c r="E4" s="55" t="s">
        <v>9</v>
      </c>
      <c r="F4" s="55">
        <v>24</v>
      </c>
      <c r="G4" s="55">
        <v>89</v>
      </c>
      <c r="H4" s="55" t="s">
        <v>10</v>
      </c>
      <c r="I4" s="57" t="s">
        <v>11</v>
      </c>
      <c r="J4" s="58">
        <f>(C4-F4)/C4*100</f>
        <v>11.111111111111111</v>
      </c>
      <c r="K4" s="58">
        <f>(D4-G4)/D4*100</f>
        <v>11</v>
      </c>
    </row>
    <row r="5" spans="1:11" s="52" customFormat="1" ht="19.899999999999999" customHeight="1">
      <c r="A5" s="59">
        <v>2</v>
      </c>
      <c r="B5" s="60" t="s">
        <v>12</v>
      </c>
      <c r="C5" s="59">
        <v>25</v>
      </c>
      <c r="D5" s="59">
        <v>105</v>
      </c>
      <c r="E5" s="59" t="s">
        <v>13</v>
      </c>
      <c r="F5" s="59">
        <v>22</v>
      </c>
      <c r="G5" s="59">
        <v>93</v>
      </c>
      <c r="H5" s="59" t="s">
        <v>14</v>
      </c>
      <c r="I5" s="59" t="s">
        <v>11</v>
      </c>
      <c r="J5" s="58">
        <f t="shared" ref="J5:J68" si="0">(C5-F5)/C5*100</f>
        <v>12</v>
      </c>
      <c r="K5" s="58">
        <f t="shared" ref="K5:K68" si="1">(D5-G5)/D5*100</f>
        <v>11.428571428571429</v>
      </c>
    </row>
    <row r="6" spans="1:11" s="52" customFormat="1" ht="19.899999999999999" customHeight="1">
      <c r="A6" s="59">
        <v>3</v>
      </c>
      <c r="B6" s="61">
        <v>223</v>
      </c>
      <c r="C6" s="62">
        <v>8</v>
      </c>
      <c r="D6" s="62">
        <v>75</v>
      </c>
      <c r="E6" s="62" t="s">
        <v>15</v>
      </c>
      <c r="F6" s="62">
        <v>7</v>
      </c>
      <c r="G6" s="62">
        <v>66</v>
      </c>
      <c r="H6" s="62" t="s">
        <v>16</v>
      </c>
      <c r="I6" s="59" t="s">
        <v>11</v>
      </c>
      <c r="J6" s="58">
        <f t="shared" si="0"/>
        <v>12.5</v>
      </c>
      <c r="K6" s="58">
        <f t="shared" si="1"/>
        <v>12</v>
      </c>
    </row>
    <row r="7" spans="1:11" s="52" customFormat="1" ht="19.899999999999999" customHeight="1">
      <c r="A7" s="63">
        <v>4</v>
      </c>
      <c r="B7" s="64">
        <v>17</v>
      </c>
      <c r="C7" s="65">
        <v>7</v>
      </c>
      <c r="D7" s="65">
        <v>35</v>
      </c>
      <c r="E7" s="65" t="s">
        <v>17</v>
      </c>
      <c r="F7" s="65">
        <v>6</v>
      </c>
      <c r="G7" s="65">
        <v>30</v>
      </c>
      <c r="H7" s="65" t="s">
        <v>18</v>
      </c>
      <c r="I7" s="63" t="s">
        <v>19</v>
      </c>
      <c r="J7" s="58">
        <f t="shared" si="0"/>
        <v>14.285714285714285</v>
      </c>
      <c r="K7" s="58">
        <f t="shared" si="1"/>
        <v>14.285714285714285</v>
      </c>
    </row>
    <row r="8" spans="1:11" s="52" customFormat="1" ht="19.899999999999999" customHeight="1">
      <c r="A8" s="66">
        <v>5</v>
      </c>
      <c r="B8" s="67">
        <v>70</v>
      </c>
      <c r="C8" s="68">
        <v>7</v>
      </c>
      <c r="D8" s="68">
        <v>21</v>
      </c>
      <c r="E8" s="68" t="s">
        <v>20</v>
      </c>
      <c r="F8" s="68">
        <v>6</v>
      </c>
      <c r="G8" s="68">
        <v>18</v>
      </c>
      <c r="H8" s="68" t="s">
        <v>21</v>
      </c>
      <c r="I8" s="66" t="s">
        <v>19</v>
      </c>
      <c r="J8" s="58">
        <f t="shared" si="0"/>
        <v>14.285714285714285</v>
      </c>
      <c r="K8" s="58">
        <f t="shared" si="1"/>
        <v>14.285714285714285</v>
      </c>
    </row>
    <row r="9" spans="1:11" s="52" customFormat="1" ht="19.899999999999999" customHeight="1">
      <c r="A9" s="66">
        <v>6</v>
      </c>
      <c r="B9" s="69">
        <v>700</v>
      </c>
      <c r="C9" s="66">
        <v>6</v>
      </c>
      <c r="D9" s="66">
        <v>18</v>
      </c>
      <c r="E9" s="66" t="s">
        <v>20</v>
      </c>
      <c r="F9" s="66">
        <v>5</v>
      </c>
      <c r="G9" s="66">
        <v>15</v>
      </c>
      <c r="H9" s="66" t="s">
        <v>21</v>
      </c>
      <c r="I9" s="66" t="s">
        <v>19</v>
      </c>
      <c r="J9" s="58">
        <f t="shared" si="0"/>
        <v>16.666666666666664</v>
      </c>
      <c r="K9" s="58">
        <f t="shared" si="1"/>
        <v>16.666666666666664</v>
      </c>
    </row>
    <row r="10" spans="1:11" s="52" customFormat="1" ht="19.899999999999999" customHeight="1">
      <c r="A10" s="70">
        <v>7</v>
      </c>
      <c r="B10" s="71">
        <v>800</v>
      </c>
      <c r="C10" s="70">
        <v>9</v>
      </c>
      <c r="D10" s="70">
        <v>27</v>
      </c>
      <c r="E10" s="70" t="s">
        <v>17</v>
      </c>
      <c r="F10" s="70">
        <v>7</v>
      </c>
      <c r="G10" s="70">
        <v>21</v>
      </c>
      <c r="H10" s="70" t="s">
        <v>22</v>
      </c>
      <c r="I10" s="70" t="s">
        <v>19</v>
      </c>
      <c r="J10" s="58">
        <f t="shared" si="0"/>
        <v>22.222222222222221</v>
      </c>
      <c r="K10" s="58">
        <f t="shared" si="1"/>
        <v>22.222222222222221</v>
      </c>
    </row>
    <row r="11" spans="1:11" s="52" customFormat="1" ht="19.899999999999999" customHeight="1">
      <c r="A11" s="59">
        <v>8</v>
      </c>
      <c r="B11" s="72">
        <v>904</v>
      </c>
      <c r="C11" s="59">
        <v>15</v>
      </c>
      <c r="D11" s="59">
        <v>112</v>
      </c>
      <c r="E11" s="59" t="s">
        <v>23</v>
      </c>
      <c r="F11" s="59">
        <v>14</v>
      </c>
      <c r="G11" s="59">
        <v>104</v>
      </c>
      <c r="H11" s="59" t="s">
        <v>24</v>
      </c>
      <c r="I11" s="59" t="s">
        <v>25</v>
      </c>
      <c r="J11" s="58">
        <f t="shared" si="0"/>
        <v>6.666666666666667</v>
      </c>
      <c r="K11" s="58">
        <f t="shared" si="1"/>
        <v>7.1428571428571423</v>
      </c>
    </row>
    <row r="12" spans="1:11" s="52" customFormat="1" ht="19.899999999999999" customHeight="1">
      <c r="A12" s="59">
        <v>9</v>
      </c>
      <c r="B12" s="72" t="s">
        <v>26</v>
      </c>
      <c r="C12" s="59">
        <v>12</v>
      </c>
      <c r="D12" s="59">
        <v>77</v>
      </c>
      <c r="E12" s="59" t="s">
        <v>27</v>
      </c>
      <c r="F12" s="59">
        <v>11</v>
      </c>
      <c r="G12" s="59">
        <v>70</v>
      </c>
      <c r="H12" s="59" t="s">
        <v>28</v>
      </c>
      <c r="I12" s="59" t="s">
        <v>25</v>
      </c>
      <c r="J12" s="58">
        <f t="shared" si="0"/>
        <v>8.3333333333333321</v>
      </c>
      <c r="K12" s="58">
        <f t="shared" si="1"/>
        <v>9.0909090909090917</v>
      </c>
    </row>
    <row r="13" spans="1:11" s="52" customFormat="1" ht="19.899999999999999" customHeight="1">
      <c r="A13" s="59">
        <v>10</v>
      </c>
      <c r="B13" s="72">
        <v>905</v>
      </c>
      <c r="C13" s="59">
        <v>18</v>
      </c>
      <c r="D13" s="59">
        <v>108</v>
      </c>
      <c r="E13" s="59" t="s">
        <v>29</v>
      </c>
      <c r="F13" s="59">
        <v>15</v>
      </c>
      <c r="G13" s="59">
        <v>90</v>
      </c>
      <c r="H13" s="59" t="s">
        <v>30</v>
      </c>
      <c r="I13" s="59" t="s">
        <v>25</v>
      </c>
      <c r="J13" s="58">
        <f t="shared" si="0"/>
        <v>16.666666666666664</v>
      </c>
      <c r="K13" s="58">
        <f t="shared" si="1"/>
        <v>16.666666666666664</v>
      </c>
    </row>
    <row r="14" spans="1:11" s="52" customFormat="1" ht="19.899999999999999" customHeight="1">
      <c r="A14" s="59">
        <v>11</v>
      </c>
      <c r="B14" s="73">
        <v>907</v>
      </c>
      <c r="C14" s="74">
        <v>8</v>
      </c>
      <c r="D14" s="62">
        <v>48</v>
      </c>
      <c r="E14" s="62" t="s">
        <v>31</v>
      </c>
      <c r="F14" s="62">
        <v>7</v>
      </c>
      <c r="G14" s="62">
        <v>42</v>
      </c>
      <c r="H14" s="62" t="s">
        <v>32</v>
      </c>
      <c r="I14" s="59" t="s">
        <v>25</v>
      </c>
      <c r="J14" s="58">
        <f t="shared" si="0"/>
        <v>12.5</v>
      </c>
      <c r="K14" s="58">
        <f t="shared" si="1"/>
        <v>12.5</v>
      </c>
    </row>
    <row r="15" spans="1:11" s="52" customFormat="1" ht="19.899999999999999" customHeight="1">
      <c r="A15" s="59">
        <v>12</v>
      </c>
      <c r="B15" s="72">
        <v>909</v>
      </c>
      <c r="C15" s="59">
        <v>10</v>
      </c>
      <c r="D15" s="59">
        <v>65</v>
      </c>
      <c r="E15" s="59" t="s">
        <v>33</v>
      </c>
      <c r="F15" s="62">
        <v>9</v>
      </c>
      <c r="G15" s="62">
        <v>58</v>
      </c>
      <c r="H15" s="62" t="s">
        <v>34</v>
      </c>
      <c r="I15" s="59" t="s">
        <v>25</v>
      </c>
      <c r="J15" s="58">
        <f t="shared" si="0"/>
        <v>10</v>
      </c>
      <c r="K15" s="58">
        <f t="shared" si="1"/>
        <v>10.76923076923077</v>
      </c>
    </row>
    <row r="16" spans="1:11" s="52" customFormat="1" ht="19.899999999999999" customHeight="1">
      <c r="A16" s="63">
        <v>13</v>
      </c>
      <c r="B16" s="75" t="s">
        <v>35</v>
      </c>
      <c r="C16" s="63">
        <v>19</v>
      </c>
      <c r="D16" s="63">
        <v>91</v>
      </c>
      <c r="E16" s="63" t="s">
        <v>36</v>
      </c>
      <c r="F16" s="65">
        <v>16</v>
      </c>
      <c r="G16" s="65">
        <v>77</v>
      </c>
      <c r="H16" s="65" t="s">
        <v>37</v>
      </c>
      <c r="I16" s="63" t="s">
        <v>38</v>
      </c>
      <c r="J16" s="58">
        <f t="shared" si="0"/>
        <v>15.789473684210526</v>
      </c>
      <c r="K16" s="58">
        <f t="shared" si="1"/>
        <v>15.384615384615385</v>
      </c>
    </row>
    <row r="17" spans="1:11" s="52" customFormat="1" ht="19.899999999999999" customHeight="1">
      <c r="A17" s="66">
        <v>14</v>
      </c>
      <c r="B17" s="69">
        <v>515</v>
      </c>
      <c r="C17" s="66">
        <v>9</v>
      </c>
      <c r="D17" s="66">
        <v>117</v>
      </c>
      <c r="E17" s="66" t="s">
        <v>39</v>
      </c>
      <c r="F17" s="68">
        <v>8</v>
      </c>
      <c r="G17" s="68">
        <v>104</v>
      </c>
      <c r="H17" s="68" t="s">
        <v>40</v>
      </c>
      <c r="I17" s="66" t="s">
        <v>38</v>
      </c>
      <c r="J17" s="58">
        <f t="shared" si="0"/>
        <v>11.111111111111111</v>
      </c>
      <c r="K17" s="58">
        <f t="shared" si="1"/>
        <v>11.111111111111111</v>
      </c>
    </row>
    <row r="18" spans="1:11" s="52" customFormat="1" ht="19.899999999999999" customHeight="1">
      <c r="A18" s="66">
        <v>15</v>
      </c>
      <c r="B18" s="69">
        <v>561</v>
      </c>
      <c r="C18" s="66">
        <v>7</v>
      </c>
      <c r="D18" s="66">
        <v>120</v>
      </c>
      <c r="E18" s="66">
        <v>9</v>
      </c>
      <c r="F18" s="68">
        <v>6</v>
      </c>
      <c r="G18" s="68">
        <v>103</v>
      </c>
      <c r="H18" s="68" t="s">
        <v>41</v>
      </c>
      <c r="I18" s="66" t="s">
        <v>38</v>
      </c>
      <c r="J18" s="58">
        <f t="shared" si="0"/>
        <v>14.285714285714285</v>
      </c>
      <c r="K18" s="58">
        <f t="shared" si="1"/>
        <v>14.166666666666666</v>
      </c>
    </row>
    <row r="19" spans="1:11" s="52" customFormat="1" ht="19.899999999999999" customHeight="1">
      <c r="A19" s="70">
        <v>16</v>
      </c>
      <c r="B19" s="71">
        <v>574</v>
      </c>
      <c r="C19" s="70">
        <v>9</v>
      </c>
      <c r="D19" s="70">
        <v>193</v>
      </c>
      <c r="E19" s="70">
        <v>5</v>
      </c>
      <c r="F19" s="76">
        <v>8</v>
      </c>
      <c r="G19" s="76">
        <v>172</v>
      </c>
      <c r="H19" s="76" t="s">
        <v>42</v>
      </c>
      <c r="I19" s="70" t="s">
        <v>38</v>
      </c>
      <c r="J19" s="58">
        <f t="shared" si="0"/>
        <v>11.111111111111111</v>
      </c>
      <c r="K19" s="58">
        <f t="shared" si="1"/>
        <v>10.880829015544041</v>
      </c>
    </row>
    <row r="20" spans="1:11" s="52" customFormat="1" ht="19.899999999999999" customHeight="1">
      <c r="A20" s="59">
        <v>17</v>
      </c>
      <c r="B20" s="72">
        <v>35</v>
      </c>
      <c r="C20" s="59">
        <v>21</v>
      </c>
      <c r="D20" s="59">
        <v>99</v>
      </c>
      <c r="E20" s="59" t="s">
        <v>43</v>
      </c>
      <c r="F20" s="62">
        <v>19</v>
      </c>
      <c r="G20" s="62">
        <v>89</v>
      </c>
      <c r="H20" s="62" t="s">
        <v>44</v>
      </c>
      <c r="I20" s="59" t="s">
        <v>45</v>
      </c>
      <c r="J20" s="58">
        <f t="shared" si="0"/>
        <v>9.5238095238095237</v>
      </c>
      <c r="K20" s="58">
        <f t="shared" si="1"/>
        <v>10.1010101010101</v>
      </c>
    </row>
    <row r="21" spans="1:11" s="52" customFormat="1" ht="19.899999999999999" customHeight="1">
      <c r="A21" s="59">
        <v>18</v>
      </c>
      <c r="B21" s="72">
        <v>65</v>
      </c>
      <c r="C21" s="59">
        <v>9</v>
      </c>
      <c r="D21" s="59">
        <v>67</v>
      </c>
      <c r="E21" s="59">
        <v>16</v>
      </c>
      <c r="F21" s="62">
        <v>9</v>
      </c>
      <c r="G21" s="62">
        <v>67</v>
      </c>
      <c r="H21" s="62">
        <v>16</v>
      </c>
      <c r="I21" s="59" t="s">
        <v>45</v>
      </c>
      <c r="J21" s="58">
        <f t="shared" si="0"/>
        <v>0</v>
      </c>
      <c r="K21" s="58">
        <f t="shared" si="1"/>
        <v>0</v>
      </c>
    </row>
    <row r="22" spans="1:11" s="52" customFormat="1" ht="19.899999999999999" customHeight="1">
      <c r="A22" s="59">
        <v>19</v>
      </c>
      <c r="B22" s="72">
        <v>523</v>
      </c>
      <c r="C22" s="59">
        <v>19</v>
      </c>
      <c r="D22" s="59">
        <v>162</v>
      </c>
      <c r="E22" s="59" t="s">
        <v>42</v>
      </c>
      <c r="F22" s="62">
        <v>18</v>
      </c>
      <c r="G22" s="62">
        <v>153</v>
      </c>
      <c r="H22" s="62">
        <v>8</v>
      </c>
      <c r="I22" s="59" t="s">
        <v>45</v>
      </c>
      <c r="J22" s="58">
        <f t="shared" si="0"/>
        <v>5.2631578947368416</v>
      </c>
      <c r="K22" s="58">
        <f t="shared" si="1"/>
        <v>5.5555555555555554</v>
      </c>
    </row>
    <row r="23" spans="1:11" s="52" customFormat="1" ht="19.899999999999999" customHeight="1">
      <c r="A23" s="63">
        <v>20</v>
      </c>
      <c r="B23" s="64">
        <v>2</v>
      </c>
      <c r="C23" s="65">
        <v>37</v>
      </c>
      <c r="D23" s="65">
        <v>191</v>
      </c>
      <c r="E23" s="65" t="s">
        <v>46</v>
      </c>
      <c r="F23" s="65">
        <v>34</v>
      </c>
      <c r="G23" s="65">
        <v>175</v>
      </c>
      <c r="H23" s="65" t="s">
        <v>42</v>
      </c>
      <c r="I23" s="63" t="s">
        <v>47</v>
      </c>
      <c r="J23" s="58">
        <f t="shared" si="0"/>
        <v>8.1081081081081088</v>
      </c>
      <c r="K23" s="58">
        <f t="shared" si="1"/>
        <v>8.3769633507853403</v>
      </c>
    </row>
    <row r="24" spans="1:11" s="52" customFormat="1" ht="19.899999999999999" customHeight="1">
      <c r="A24" s="66">
        <v>21</v>
      </c>
      <c r="B24" s="77" t="s">
        <v>48</v>
      </c>
      <c r="C24" s="68">
        <v>10</v>
      </c>
      <c r="D24" s="68">
        <v>68</v>
      </c>
      <c r="E24" s="68">
        <v>16</v>
      </c>
      <c r="F24" s="68">
        <v>9</v>
      </c>
      <c r="G24" s="68">
        <v>61</v>
      </c>
      <c r="H24" s="68" t="s">
        <v>49</v>
      </c>
      <c r="I24" s="66" t="s">
        <v>47</v>
      </c>
      <c r="J24" s="58">
        <f t="shared" si="0"/>
        <v>10</v>
      </c>
      <c r="K24" s="58">
        <f t="shared" si="1"/>
        <v>10.294117647058822</v>
      </c>
    </row>
    <row r="25" spans="1:11" s="52" customFormat="1" ht="19.899999999999999" customHeight="1">
      <c r="A25" s="66">
        <v>22</v>
      </c>
      <c r="B25" s="77">
        <v>10</v>
      </c>
      <c r="C25" s="68">
        <v>20</v>
      </c>
      <c r="D25" s="68">
        <v>105</v>
      </c>
      <c r="E25" s="68" t="s">
        <v>41</v>
      </c>
      <c r="F25" s="68">
        <v>17</v>
      </c>
      <c r="G25" s="68">
        <v>89</v>
      </c>
      <c r="H25" s="68" t="s">
        <v>50</v>
      </c>
      <c r="I25" s="66" t="s">
        <v>47</v>
      </c>
      <c r="J25" s="58">
        <f t="shared" si="0"/>
        <v>15</v>
      </c>
      <c r="K25" s="58">
        <f t="shared" si="1"/>
        <v>15.238095238095239</v>
      </c>
    </row>
    <row r="26" spans="1:11" s="52" customFormat="1" ht="19.899999999999999" customHeight="1">
      <c r="A26" s="70">
        <v>23</v>
      </c>
      <c r="B26" s="48">
        <v>45</v>
      </c>
      <c r="C26" s="76">
        <v>36</v>
      </c>
      <c r="D26" s="76">
        <v>198</v>
      </c>
      <c r="E26" s="76" t="s">
        <v>46</v>
      </c>
      <c r="F26" s="76">
        <v>33</v>
      </c>
      <c r="G26" s="76">
        <v>181</v>
      </c>
      <c r="H26" s="76">
        <v>6</v>
      </c>
      <c r="I26" s="70" t="s">
        <v>47</v>
      </c>
      <c r="J26" s="58">
        <f t="shared" si="0"/>
        <v>8.3333333333333321</v>
      </c>
      <c r="K26" s="58">
        <f t="shared" si="1"/>
        <v>8.5858585858585847</v>
      </c>
    </row>
    <row r="27" spans="1:11" s="52" customFormat="1" ht="19.899999999999999" customHeight="1">
      <c r="A27" s="59">
        <v>24</v>
      </c>
      <c r="B27" s="61" t="s">
        <v>51</v>
      </c>
      <c r="C27" s="62">
        <v>26</v>
      </c>
      <c r="D27" s="62">
        <v>104</v>
      </c>
      <c r="E27" s="62">
        <v>10</v>
      </c>
      <c r="F27" s="62">
        <v>22</v>
      </c>
      <c r="G27" s="62">
        <v>88</v>
      </c>
      <c r="H27" s="62" t="s">
        <v>10</v>
      </c>
      <c r="I27" s="59" t="s">
        <v>52</v>
      </c>
      <c r="J27" s="58">
        <f t="shared" si="0"/>
        <v>15.384615384615385</v>
      </c>
      <c r="K27" s="58">
        <f t="shared" si="1"/>
        <v>15.384615384615385</v>
      </c>
    </row>
    <row r="28" spans="1:11" s="52" customFormat="1" ht="19.899999999999999" customHeight="1">
      <c r="A28" s="63">
        <v>25</v>
      </c>
      <c r="B28" s="64">
        <v>33</v>
      </c>
      <c r="C28" s="65">
        <v>27</v>
      </c>
      <c r="D28" s="65">
        <v>166</v>
      </c>
      <c r="E28" s="65" t="s">
        <v>42</v>
      </c>
      <c r="F28" s="65">
        <v>23</v>
      </c>
      <c r="G28" s="65">
        <v>141</v>
      </c>
      <c r="H28" s="65" t="s">
        <v>53</v>
      </c>
      <c r="I28" s="63" t="s">
        <v>54</v>
      </c>
      <c r="J28" s="58">
        <f t="shared" si="0"/>
        <v>14.814814814814813</v>
      </c>
      <c r="K28" s="58">
        <f t="shared" si="1"/>
        <v>15.060240963855422</v>
      </c>
    </row>
    <row r="29" spans="1:11" s="52" customFormat="1" ht="19.899999999999999" customHeight="1">
      <c r="A29" s="70">
        <v>26</v>
      </c>
      <c r="B29" s="48">
        <v>36</v>
      </c>
      <c r="C29" s="76">
        <v>33</v>
      </c>
      <c r="D29" s="76">
        <v>195</v>
      </c>
      <c r="E29" s="76">
        <v>5</v>
      </c>
      <c r="F29" s="76">
        <v>29</v>
      </c>
      <c r="G29" s="76">
        <v>171</v>
      </c>
      <c r="H29" s="76" t="s">
        <v>46</v>
      </c>
      <c r="I29" s="70" t="s">
        <v>54</v>
      </c>
      <c r="J29" s="58">
        <f t="shared" si="0"/>
        <v>12.121212121212121</v>
      </c>
      <c r="K29" s="58">
        <f t="shared" si="1"/>
        <v>12.307692307692308</v>
      </c>
    </row>
    <row r="30" spans="1:11" s="52" customFormat="1" ht="19.899999999999999" customHeight="1">
      <c r="A30" s="59">
        <v>27</v>
      </c>
      <c r="B30" s="61">
        <v>11</v>
      </c>
      <c r="C30" s="62">
        <v>12</v>
      </c>
      <c r="D30" s="62">
        <v>98</v>
      </c>
      <c r="E30" s="62" t="s">
        <v>50</v>
      </c>
      <c r="F30" s="62">
        <v>10</v>
      </c>
      <c r="G30" s="62">
        <v>81</v>
      </c>
      <c r="H30" s="62" t="s">
        <v>44</v>
      </c>
      <c r="I30" s="59" t="s">
        <v>55</v>
      </c>
      <c r="J30" s="58">
        <f t="shared" si="0"/>
        <v>16.666666666666664</v>
      </c>
      <c r="K30" s="58">
        <f t="shared" si="1"/>
        <v>17.346938775510203</v>
      </c>
    </row>
    <row r="31" spans="1:11" s="52" customFormat="1" ht="19.899999999999999" customHeight="1">
      <c r="A31" s="59">
        <v>28</v>
      </c>
      <c r="B31" s="61" t="s">
        <v>56</v>
      </c>
      <c r="C31" s="62">
        <v>12</v>
      </c>
      <c r="D31" s="62">
        <v>91</v>
      </c>
      <c r="E31" s="62" t="s">
        <v>43</v>
      </c>
      <c r="F31" s="62">
        <v>10</v>
      </c>
      <c r="G31" s="62">
        <v>76</v>
      </c>
      <c r="H31" s="62" t="s">
        <v>44</v>
      </c>
      <c r="I31" s="59" t="s">
        <v>55</v>
      </c>
      <c r="J31" s="58">
        <f t="shared" si="0"/>
        <v>16.666666666666664</v>
      </c>
      <c r="K31" s="58">
        <f t="shared" si="1"/>
        <v>16.483516483516482</v>
      </c>
    </row>
    <row r="32" spans="1:11" s="52" customFormat="1" ht="19.899999999999999" customHeight="1">
      <c r="A32" s="59">
        <v>29</v>
      </c>
      <c r="B32" s="78">
        <v>67</v>
      </c>
      <c r="C32" s="62">
        <v>13</v>
      </c>
      <c r="D32" s="62">
        <v>132</v>
      </c>
      <c r="E32" s="62" t="s">
        <v>39</v>
      </c>
      <c r="F32" s="62">
        <v>12</v>
      </c>
      <c r="G32" s="62">
        <v>120</v>
      </c>
      <c r="H32" s="62" t="s">
        <v>41</v>
      </c>
      <c r="I32" s="59" t="s">
        <v>55</v>
      </c>
      <c r="J32" s="58">
        <f t="shared" si="0"/>
        <v>7.6923076923076925</v>
      </c>
      <c r="K32" s="58">
        <f t="shared" si="1"/>
        <v>9.0909090909090917</v>
      </c>
    </row>
    <row r="33" spans="1:11" s="52" customFormat="1" ht="19.899999999999999" customHeight="1">
      <c r="A33" s="63">
        <v>30</v>
      </c>
      <c r="B33" s="64" t="s">
        <v>57</v>
      </c>
      <c r="C33" s="65">
        <v>10</v>
      </c>
      <c r="D33" s="65">
        <v>95</v>
      </c>
      <c r="E33" s="65" t="s">
        <v>58</v>
      </c>
      <c r="F33" s="65">
        <v>9</v>
      </c>
      <c r="G33" s="65">
        <v>86</v>
      </c>
      <c r="H33" s="65">
        <v>13</v>
      </c>
      <c r="I33" s="63" t="s">
        <v>59</v>
      </c>
      <c r="J33" s="58">
        <f t="shared" si="0"/>
        <v>10</v>
      </c>
      <c r="K33" s="58">
        <f t="shared" si="1"/>
        <v>9.4736842105263168</v>
      </c>
    </row>
    <row r="34" spans="1:11" s="52" customFormat="1" ht="19.899999999999999" customHeight="1">
      <c r="A34" s="70">
        <v>31</v>
      </c>
      <c r="B34" s="48">
        <v>587</v>
      </c>
      <c r="C34" s="76">
        <v>2</v>
      </c>
      <c r="D34" s="76">
        <v>131</v>
      </c>
      <c r="E34" s="76" t="s">
        <v>60</v>
      </c>
      <c r="F34" s="76">
        <v>2</v>
      </c>
      <c r="G34" s="76">
        <v>100</v>
      </c>
      <c r="H34" s="76" t="s">
        <v>61</v>
      </c>
      <c r="I34" s="70" t="s">
        <v>59</v>
      </c>
      <c r="J34" s="58">
        <f t="shared" si="0"/>
        <v>0</v>
      </c>
      <c r="K34" s="58">
        <f t="shared" si="1"/>
        <v>23.664122137404579</v>
      </c>
    </row>
    <row r="35" spans="1:11" s="52" customFormat="1" ht="19.899999999999999" customHeight="1">
      <c r="A35" s="59">
        <v>32</v>
      </c>
      <c r="B35" s="61">
        <v>585</v>
      </c>
      <c r="C35" s="62">
        <v>8</v>
      </c>
      <c r="D35" s="62">
        <v>120</v>
      </c>
      <c r="E35" s="62">
        <v>9</v>
      </c>
      <c r="F35" s="62">
        <v>7</v>
      </c>
      <c r="G35" s="62">
        <v>105</v>
      </c>
      <c r="H35" s="62" t="s">
        <v>40</v>
      </c>
      <c r="I35" s="59" t="s">
        <v>62</v>
      </c>
      <c r="J35" s="58">
        <f t="shared" si="0"/>
        <v>12.5</v>
      </c>
      <c r="K35" s="58">
        <f t="shared" si="1"/>
        <v>12.5</v>
      </c>
    </row>
    <row r="36" spans="1:11" s="52" customFormat="1" ht="19.899999999999999" customHeight="1">
      <c r="A36" s="59">
        <v>33</v>
      </c>
      <c r="B36" s="72">
        <v>522</v>
      </c>
      <c r="C36" s="59">
        <v>16</v>
      </c>
      <c r="D36" s="59">
        <v>160</v>
      </c>
      <c r="E36" s="59" t="s">
        <v>53</v>
      </c>
      <c r="F36" s="62">
        <v>14</v>
      </c>
      <c r="G36" s="62">
        <v>140</v>
      </c>
      <c r="H36" s="62" t="s">
        <v>39</v>
      </c>
      <c r="I36" s="59" t="s">
        <v>62</v>
      </c>
      <c r="J36" s="58">
        <f t="shared" si="0"/>
        <v>12.5</v>
      </c>
      <c r="K36" s="58">
        <f t="shared" si="1"/>
        <v>12.5</v>
      </c>
    </row>
    <row r="37" spans="1:11" s="52" customFormat="1" ht="19.899999999999999" customHeight="1">
      <c r="A37" s="59">
        <v>34</v>
      </c>
      <c r="B37" s="78" t="s">
        <v>63</v>
      </c>
      <c r="C37" s="59">
        <v>2</v>
      </c>
      <c r="D37" s="59">
        <v>58</v>
      </c>
      <c r="E37" s="59" t="s">
        <v>64</v>
      </c>
      <c r="F37" s="62">
        <v>2</v>
      </c>
      <c r="G37" s="62">
        <v>50</v>
      </c>
      <c r="H37" s="62" t="s">
        <v>65</v>
      </c>
      <c r="I37" s="59" t="s">
        <v>62</v>
      </c>
      <c r="J37" s="58">
        <f t="shared" si="0"/>
        <v>0</v>
      </c>
      <c r="K37" s="58">
        <f t="shared" si="1"/>
        <v>13.793103448275861</v>
      </c>
    </row>
    <row r="38" spans="1:11" s="52" customFormat="1" ht="19.899999999999999" customHeight="1">
      <c r="A38" s="59">
        <v>35</v>
      </c>
      <c r="B38" s="72">
        <v>592</v>
      </c>
      <c r="C38" s="59">
        <v>14</v>
      </c>
      <c r="D38" s="59">
        <v>105</v>
      </c>
      <c r="E38" s="59" t="s">
        <v>66</v>
      </c>
      <c r="F38" s="62">
        <v>13</v>
      </c>
      <c r="G38" s="62">
        <v>97</v>
      </c>
      <c r="H38" s="62" t="s">
        <v>23</v>
      </c>
      <c r="I38" s="59" t="s">
        <v>62</v>
      </c>
      <c r="J38" s="58">
        <f t="shared" si="0"/>
        <v>7.1428571428571423</v>
      </c>
      <c r="K38" s="58">
        <f t="shared" si="1"/>
        <v>7.6190476190476195</v>
      </c>
    </row>
    <row r="39" spans="1:11" s="52" customFormat="1" ht="19.899999999999999" customHeight="1">
      <c r="A39" s="59">
        <v>36</v>
      </c>
      <c r="B39" s="61">
        <v>591</v>
      </c>
      <c r="C39" s="62">
        <v>6</v>
      </c>
      <c r="D39" s="62">
        <v>42</v>
      </c>
      <c r="E39" s="62" t="s">
        <v>67</v>
      </c>
      <c r="F39" s="62">
        <v>5</v>
      </c>
      <c r="G39" s="62">
        <v>35</v>
      </c>
      <c r="H39" s="62" t="s">
        <v>68</v>
      </c>
      <c r="I39" s="59" t="s">
        <v>62</v>
      </c>
      <c r="J39" s="58">
        <f t="shared" si="0"/>
        <v>16.666666666666664</v>
      </c>
      <c r="K39" s="58">
        <f t="shared" si="1"/>
        <v>16.666666666666664</v>
      </c>
    </row>
    <row r="40" spans="1:11" s="52" customFormat="1" ht="19.899999999999999" customHeight="1">
      <c r="A40" s="63">
        <v>37</v>
      </c>
      <c r="B40" s="64">
        <v>14</v>
      </c>
      <c r="C40" s="65">
        <v>19</v>
      </c>
      <c r="D40" s="65">
        <v>103</v>
      </c>
      <c r="E40" s="65" t="s">
        <v>41</v>
      </c>
      <c r="F40" s="65">
        <v>17</v>
      </c>
      <c r="G40" s="65">
        <v>91</v>
      </c>
      <c r="H40" s="65" t="s">
        <v>69</v>
      </c>
      <c r="I40" s="63" t="s">
        <v>70</v>
      </c>
      <c r="J40" s="58">
        <f t="shared" si="0"/>
        <v>10.526315789473683</v>
      </c>
      <c r="K40" s="58">
        <f t="shared" si="1"/>
        <v>11.650485436893204</v>
      </c>
    </row>
    <row r="41" spans="1:11" s="52" customFormat="1" ht="19.899999999999999" customHeight="1">
      <c r="A41" s="66">
        <v>38</v>
      </c>
      <c r="B41" s="69" t="s">
        <v>71</v>
      </c>
      <c r="C41" s="66">
        <v>19</v>
      </c>
      <c r="D41" s="66">
        <v>109</v>
      </c>
      <c r="E41" s="66" t="s">
        <v>72</v>
      </c>
      <c r="F41" s="68">
        <v>17</v>
      </c>
      <c r="G41" s="68">
        <v>96</v>
      </c>
      <c r="H41" s="68">
        <v>14</v>
      </c>
      <c r="I41" s="66" t="s">
        <v>70</v>
      </c>
      <c r="J41" s="58">
        <f t="shared" si="0"/>
        <v>10.526315789473683</v>
      </c>
      <c r="K41" s="58">
        <f t="shared" si="1"/>
        <v>11.926605504587156</v>
      </c>
    </row>
    <row r="42" spans="1:11" s="52" customFormat="1" ht="19.899999999999999" customHeight="1">
      <c r="A42" s="66">
        <v>39</v>
      </c>
      <c r="B42" s="69">
        <v>23</v>
      </c>
      <c r="C42" s="66">
        <v>23</v>
      </c>
      <c r="D42" s="66">
        <v>136</v>
      </c>
      <c r="E42" s="66" t="s">
        <v>53</v>
      </c>
      <c r="F42" s="68">
        <v>20</v>
      </c>
      <c r="G42" s="68">
        <v>117</v>
      </c>
      <c r="H42" s="68" t="s">
        <v>40</v>
      </c>
      <c r="I42" s="66" t="s">
        <v>70</v>
      </c>
      <c r="J42" s="58">
        <f t="shared" si="0"/>
        <v>13.043478260869565</v>
      </c>
      <c r="K42" s="58">
        <f t="shared" si="1"/>
        <v>13.970588235294118</v>
      </c>
    </row>
    <row r="43" spans="1:11" s="52" customFormat="1" ht="19.899999999999999" customHeight="1">
      <c r="A43" s="66">
        <v>40</v>
      </c>
      <c r="B43" s="69">
        <v>62</v>
      </c>
      <c r="C43" s="66">
        <v>22</v>
      </c>
      <c r="D43" s="66">
        <v>154</v>
      </c>
      <c r="E43" s="66" t="s">
        <v>53</v>
      </c>
      <c r="F43" s="68">
        <v>19</v>
      </c>
      <c r="G43" s="68">
        <v>133</v>
      </c>
      <c r="H43" s="68">
        <v>9</v>
      </c>
      <c r="I43" s="66" t="s">
        <v>70</v>
      </c>
      <c r="J43" s="58">
        <f t="shared" si="0"/>
        <v>13.636363636363635</v>
      </c>
      <c r="K43" s="58">
        <f t="shared" si="1"/>
        <v>13.636363636363635</v>
      </c>
    </row>
    <row r="44" spans="1:11" s="52" customFormat="1" ht="19.899999999999999" customHeight="1">
      <c r="A44" s="70">
        <v>41</v>
      </c>
      <c r="B44" s="48">
        <v>79</v>
      </c>
      <c r="C44" s="76">
        <v>16</v>
      </c>
      <c r="D44" s="76">
        <v>101</v>
      </c>
      <c r="E44" s="76">
        <v>12</v>
      </c>
      <c r="F44" s="76">
        <v>14</v>
      </c>
      <c r="G44" s="76">
        <v>88</v>
      </c>
      <c r="H44" s="76">
        <v>14</v>
      </c>
      <c r="I44" s="70" t="s">
        <v>70</v>
      </c>
      <c r="J44" s="58">
        <f t="shared" si="0"/>
        <v>12.5</v>
      </c>
      <c r="K44" s="58">
        <f t="shared" si="1"/>
        <v>12.871287128712872</v>
      </c>
    </row>
    <row r="45" spans="1:11" s="52" customFormat="1" ht="19.899999999999999" customHeight="1">
      <c r="A45" s="59">
        <v>42</v>
      </c>
      <c r="B45" s="61">
        <v>533</v>
      </c>
      <c r="C45" s="62">
        <v>9</v>
      </c>
      <c r="D45" s="62">
        <v>216</v>
      </c>
      <c r="E45" s="62">
        <v>5</v>
      </c>
      <c r="F45" s="62">
        <v>8</v>
      </c>
      <c r="G45" s="62">
        <v>192</v>
      </c>
      <c r="H45" s="62">
        <v>6</v>
      </c>
      <c r="I45" s="59" t="s">
        <v>73</v>
      </c>
      <c r="J45" s="58">
        <f t="shared" si="0"/>
        <v>11.111111111111111</v>
      </c>
      <c r="K45" s="58">
        <f t="shared" si="1"/>
        <v>11.111111111111111</v>
      </c>
    </row>
    <row r="46" spans="1:11" s="52" customFormat="1" ht="19.899999999999999" customHeight="1">
      <c r="A46" s="63">
        <v>43</v>
      </c>
      <c r="B46" s="64">
        <v>510</v>
      </c>
      <c r="C46" s="65">
        <v>10</v>
      </c>
      <c r="D46" s="65">
        <v>122</v>
      </c>
      <c r="E46" s="65" t="s">
        <v>74</v>
      </c>
      <c r="F46" s="65">
        <v>9</v>
      </c>
      <c r="G46" s="65">
        <v>109</v>
      </c>
      <c r="H46" s="65" t="s">
        <v>75</v>
      </c>
      <c r="I46" s="63" t="s">
        <v>76</v>
      </c>
      <c r="J46" s="58">
        <f t="shared" si="0"/>
        <v>10</v>
      </c>
      <c r="K46" s="58">
        <f t="shared" si="1"/>
        <v>10.655737704918032</v>
      </c>
    </row>
    <row r="47" spans="1:11" s="52" customFormat="1" ht="19.899999999999999" customHeight="1">
      <c r="A47" s="66">
        <v>44</v>
      </c>
      <c r="B47" s="67">
        <v>532</v>
      </c>
      <c r="C47" s="68">
        <v>19</v>
      </c>
      <c r="D47" s="68">
        <v>164</v>
      </c>
      <c r="E47" s="68">
        <v>6</v>
      </c>
      <c r="F47" s="68">
        <v>17</v>
      </c>
      <c r="G47" s="68">
        <v>146</v>
      </c>
      <c r="H47" s="68" t="s">
        <v>53</v>
      </c>
      <c r="I47" s="66" t="s">
        <v>76</v>
      </c>
      <c r="J47" s="58">
        <f t="shared" si="0"/>
        <v>10.526315789473683</v>
      </c>
      <c r="K47" s="58">
        <f t="shared" si="1"/>
        <v>10.975609756097562</v>
      </c>
    </row>
    <row r="48" spans="1:11" s="52" customFormat="1" ht="19.899999999999999" customHeight="1">
      <c r="A48" s="66">
        <v>45</v>
      </c>
      <c r="B48" s="77">
        <v>540</v>
      </c>
      <c r="C48" s="68">
        <v>6</v>
      </c>
      <c r="D48" s="68">
        <v>97</v>
      </c>
      <c r="E48" s="68" t="s">
        <v>39</v>
      </c>
      <c r="F48" s="68">
        <v>5</v>
      </c>
      <c r="G48" s="68">
        <v>80</v>
      </c>
      <c r="H48" s="68" t="s">
        <v>29</v>
      </c>
      <c r="I48" s="66" t="s">
        <v>76</v>
      </c>
      <c r="J48" s="58">
        <f t="shared" si="0"/>
        <v>16.666666666666664</v>
      </c>
      <c r="K48" s="58">
        <f t="shared" si="1"/>
        <v>17.525773195876287</v>
      </c>
    </row>
    <row r="49" spans="1:11" s="52" customFormat="1" ht="19.899999999999999" customHeight="1">
      <c r="A49" s="70">
        <v>46</v>
      </c>
      <c r="B49" s="48">
        <v>567</v>
      </c>
      <c r="C49" s="76">
        <v>6</v>
      </c>
      <c r="D49" s="76">
        <v>135</v>
      </c>
      <c r="E49" s="76" t="s">
        <v>42</v>
      </c>
      <c r="F49" s="76">
        <v>5</v>
      </c>
      <c r="G49" s="76">
        <v>112</v>
      </c>
      <c r="H49" s="76" t="s">
        <v>74</v>
      </c>
      <c r="I49" s="70" t="s">
        <v>76</v>
      </c>
      <c r="J49" s="58">
        <f t="shared" si="0"/>
        <v>16.666666666666664</v>
      </c>
      <c r="K49" s="58">
        <f t="shared" si="1"/>
        <v>17.037037037037038</v>
      </c>
    </row>
    <row r="50" spans="1:11" s="52" customFormat="1" ht="19.899999999999999" customHeight="1">
      <c r="A50" s="59">
        <v>47</v>
      </c>
      <c r="B50" s="78">
        <v>80</v>
      </c>
      <c r="C50" s="62">
        <v>26</v>
      </c>
      <c r="D50" s="62">
        <v>134</v>
      </c>
      <c r="E50" s="62" t="s">
        <v>77</v>
      </c>
      <c r="F50" s="62">
        <v>23</v>
      </c>
      <c r="G50" s="62">
        <v>117</v>
      </c>
      <c r="H50" s="62" t="s">
        <v>78</v>
      </c>
      <c r="I50" s="59" t="s">
        <v>79</v>
      </c>
      <c r="J50" s="58">
        <f t="shared" si="0"/>
        <v>11.538461538461538</v>
      </c>
      <c r="K50" s="58">
        <f t="shared" si="1"/>
        <v>12.686567164179104</v>
      </c>
    </row>
    <row r="51" spans="1:11" s="52" customFormat="1" ht="19.899999999999999" customHeight="1">
      <c r="A51" s="59">
        <v>48</v>
      </c>
      <c r="B51" s="61">
        <v>87</v>
      </c>
      <c r="C51" s="62">
        <v>19</v>
      </c>
      <c r="D51" s="62">
        <v>110</v>
      </c>
      <c r="E51" s="62" t="s">
        <v>14</v>
      </c>
      <c r="F51" s="62">
        <v>16</v>
      </c>
      <c r="G51" s="62">
        <v>91</v>
      </c>
      <c r="H51" s="62" t="s">
        <v>80</v>
      </c>
      <c r="I51" s="59" t="s">
        <v>79</v>
      </c>
      <c r="J51" s="58">
        <f t="shared" si="0"/>
        <v>15.789473684210526</v>
      </c>
      <c r="K51" s="58">
        <f t="shared" si="1"/>
        <v>17.272727272727273</v>
      </c>
    </row>
    <row r="52" spans="1:11" s="52" customFormat="1" ht="19.899999999999999" customHeight="1">
      <c r="A52" s="59">
        <v>49</v>
      </c>
      <c r="B52" s="61">
        <v>72</v>
      </c>
      <c r="C52" s="62">
        <v>12</v>
      </c>
      <c r="D52" s="62">
        <v>86</v>
      </c>
      <c r="E52" s="62" t="s">
        <v>14</v>
      </c>
      <c r="F52" s="62">
        <v>10</v>
      </c>
      <c r="G52" s="62">
        <v>70</v>
      </c>
      <c r="H52" s="62" t="s">
        <v>81</v>
      </c>
      <c r="I52" s="59" t="s">
        <v>79</v>
      </c>
      <c r="J52" s="58">
        <f t="shared" si="0"/>
        <v>16.666666666666664</v>
      </c>
      <c r="K52" s="58">
        <f t="shared" si="1"/>
        <v>18.604651162790699</v>
      </c>
    </row>
    <row r="53" spans="1:11" s="52" customFormat="1" ht="19.899999999999999" customHeight="1">
      <c r="A53" s="59">
        <v>50</v>
      </c>
      <c r="B53" s="72">
        <v>595</v>
      </c>
      <c r="C53" s="59">
        <v>5</v>
      </c>
      <c r="D53" s="59">
        <v>44</v>
      </c>
      <c r="E53" s="59">
        <v>24</v>
      </c>
      <c r="F53" s="62">
        <v>4</v>
      </c>
      <c r="G53" s="62">
        <v>35</v>
      </c>
      <c r="H53" s="62">
        <v>25</v>
      </c>
      <c r="I53" s="59" t="s">
        <v>79</v>
      </c>
      <c r="J53" s="58">
        <f t="shared" si="0"/>
        <v>20</v>
      </c>
      <c r="K53" s="58">
        <f t="shared" si="1"/>
        <v>20.454545454545457</v>
      </c>
    </row>
    <row r="54" spans="1:11" s="52" customFormat="1" ht="19.899999999999999" customHeight="1">
      <c r="A54" s="63">
        <v>51</v>
      </c>
      <c r="B54" s="75" t="s">
        <v>82</v>
      </c>
      <c r="C54" s="63">
        <v>17</v>
      </c>
      <c r="D54" s="63">
        <v>68</v>
      </c>
      <c r="E54" s="63" t="s">
        <v>33</v>
      </c>
      <c r="F54" s="65">
        <v>15</v>
      </c>
      <c r="G54" s="65">
        <v>60</v>
      </c>
      <c r="H54" s="65" t="s">
        <v>83</v>
      </c>
      <c r="I54" s="63" t="s">
        <v>84</v>
      </c>
      <c r="J54" s="58">
        <f t="shared" si="0"/>
        <v>11.76470588235294</v>
      </c>
      <c r="K54" s="58">
        <f t="shared" si="1"/>
        <v>11.76470588235294</v>
      </c>
    </row>
    <row r="55" spans="1:11" s="52" customFormat="1" ht="19.899999999999999" customHeight="1">
      <c r="A55" s="66">
        <v>52</v>
      </c>
      <c r="B55" s="77">
        <v>9</v>
      </c>
      <c r="C55" s="68">
        <v>10</v>
      </c>
      <c r="D55" s="68">
        <v>60</v>
      </c>
      <c r="E55" s="68" t="s">
        <v>83</v>
      </c>
      <c r="F55" s="68">
        <v>9</v>
      </c>
      <c r="G55" s="68">
        <v>54</v>
      </c>
      <c r="H55" s="68" t="s">
        <v>85</v>
      </c>
      <c r="I55" s="66" t="s">
        <v>84</v>
      </c>
      <c r="J55" s="58">
        <f t="shared" si="0"/>
        <v>10</v>
      </c>
      <c r="K55" s="58">
        <f t="shared" si="1"/>
        <v>10</v>
      </c>
    </row>
    <row r="56" spans="1:11" s="52" customFormat="1" ht="19.899999999999999" customHeight="1">
      <c r="A56" s="66">
        <v>53</v>
      </c>
      <c r="B56" s="67">
        <v>16</v>
      </c>
      <c r="C56" s="68">
        <v>15</v>
      </c>
      <c r="D56" s="68">
        <v>105</v>
      </c>
      <c r="E56" s="68" t="s">
        <v>66</v>
      </c>
      <c r="F56" s="68">
        <v>13</v>
      </c>
      <c r="G56" s="68">
        <v>91</v>
      </c>
      <c r="H56" s="68" t="s">
        <v>78</v>
      </c>
      <c r="I56" s="66" t="s">
        <v>84</v>
      </c>
      <c r="J56" s="58">
        <f t="shared" si="0"/>
        <v>13.333333333333334</v>
      </c>
      <c r="K56" s="58">
        <f t="shared" si="1"/>
        <v>13.333333333333334</v>
      </c>
    </row>
    <row r="57" spans="1:11" s="52" customFormat="1" ht="19.899999999999999" customHeight="1">
      <c r="A57" s="70">
        <v>54</v>
      </c>
      <c r="B57" s="48">
        <v>511</v>
      </c>
      <c r="C57" s="76">
        <v>15</v>
      </c>
      <c r="D57" s="76">
        <v>357</v>
      </c>
      <c r="E57" s="76">
        <v>3</v>
      </c>
      <c r="F57" s="76">
        <v>13</v>
      </c>
      <c r="G57" s="76">
        <v>309</v>
      </c>
      <c r="H57" s="76" t="s">
        <v>86</v>
      </c>
      <c r="I57" s="70" t="s">
        <v>84</v>
      </c>
      <c r="J57" s="58">
        <f t="shared" si="0"/>
        <v>13.333333333333334</v>
      </c>
      <c r="K57" s="58">
        <f t="shared" si="1"/>
        <v>13.445378151260504</v>
      </c>
    </row>
    <row r="58" spans="1:11" s="52" customFormat="1" ht="19.899999999999999" customHeight="1">
      <c r="A58" s="59">
        <v>55</v>
      </c>
      <c r="B58" s="72">
        <v>535</v>
      </c>
      <c r="C58" s="59">
        <v>12</v>
      </c>
      <c r="D58" s="59">
        <v>150</v>
      </c>
      <c r="E58" s="59" t="s">
        <v>74</v>
      </c>
      <c r="F58" s="62">
        <v>11</v>
      </c>
      <c r="G58" s="62">
        <v>130</v>
      </c>
      <c r="H58" s="62">
        <v>10</v>
      </c>
      <c r="I58" s="59" t="s">
        <v>87</v>
      </c>
      <c r="J58" s="58">
        <f t="shared" si="0"/>
        <v>8.3333333333333321</v>
      </c>
      <c r="K58" s="58">
        <f t="shared" si="1"/>
        <v>13.333333333333334</v>
      </c>
    </row>
    <row r="59" spans="1:11" s="52" customFormat="1" ht="19.899999999999999" customHeight="1">
      <c r="A59" s="59">
        <v>56</v>
      </c>
      <c r="B59" s="78">
        <v>536</v>
      </c>
      <c r="C59" s="59">
        <v>13</v>
      </c>
      <c r="D59" s="59">
        <v>142</v>
      </c>
      <c r="E59" s="59">
        <v>8</v>
      </c>
      <c r="F59" s="62">
        <v>12</v>
      </c>
      <c r="G59" s="62">
        <v>131</v>
      </c>
      <c r="H59" s="62">
        <v>9</v>
      </c>
      <c r="I59" s="59" t="s">
        <v>87</v>
      </c>
      <c r="J59" s="58">
        <f t="shared" si="0"/>
        <v>7.6923076923076925</v>
      </c>
      <c r="K59" s="58">
        <f t="shared" si="1"/>
        <v>7.7464788732394361</v>
      </c>
    </row>
    <row r="60" spans="1:11" s="52" customFormat="1" ht="19.899999999999999" customHeight="1">
      <c r="A60" s="59">
        <v>57</v>
      </c>
      <c r="B60" s="61">
        <v>537</v>
      </c>
      <c r="C60" s="62">
        <v>11</v>
      </c>
      <c r="D60" s="62">
        <v>93</v>
      </c>
      <c r="E60" s="62">
        <v>13</v>
      </c>
      <c r="F60" s="62">
        <v>10</v>
      </c>
      <c r="G60" s="62">
        <v>84</v>
      </c>
      <c r="H60" s="62">
        <v>14</v>
      </c>
      <c r="I60" s="59" t="s">
        <v>87</v>
      </c>
      <c r="J60" s="58">
        <f t="shared" si="0"/>
        <v>9.0909090909090917</v>
      </c>
      <c r="K60" s="58">
        <f t="shared" si="1"/>
        <v>9.67741935483871</v>
      </c>
    </row>
    <row r="61" spans="1:11" s="52" customFormat="1" ht="19.899999999999999" customHeight="1">
      <c r="A61" s="59">
        <v>58</v>
      </c>
      <c r="B61" s="72">
        <v>538</v>
      </c>
      <c r="C61" s="59">
        <v>9</v>
      </c>
      <c r="D61" s="59">
        <v>157</v>
      </c>
      <c r="E61" s="59">
        <v>8</v>
      </c>
      <c r="F61" s="62">
        <v>8</v>
      </c>
      <c r="G61" s="62">
        <v>139</v>
      </c>
      <c r="H61" s="62" t="s">
        <v>40</v>
      </c>
      <c r="I61" s="59" t="s">
        <v>87</v>
      </c>
      <c r="J61" s="58">
        <f t="shared" si="0"/>
        <v>11.111111111111111</v>
      </c>
      <c r="K61" s="58">
        <f t="shared" si="1"/>
        <v>11.464968152866243</v>
      </c>
    </row>
    <row r="62" spans="1:11" s="52" customFormat="1" ht="19.899999999999999" customHeight="1">
      <c r="A62" s="63">
        <v>59</v>
      </c>
      <c r="B62" s="75">
        <v>521</v>
      </c>
      <c r="C62" s="63">
        <v>11</v>
      </c>
      <c r="D62" s="63">
        <v>167</v>
      </c>
      <c r="E62" s="63" t="s">
        <v>42</v>
      </c>
      <c r="F62" s="65">
        <v>10</v>
      </c>
      <c r="G62" s="65">
        <v>152</v>
      </c>
      <c r="H62" s="65" t="s">
        <v>53</v>
      </c>
      <c r="I62" s="63" t="s">
        <v>88</v>
      </c>
      <c r="J62" s="58">
        <f t="shared" si="0"/>
        <v>9.0909090909090917</v>
      </c>
      <c r="K62" s="58">
        <f t="shared" si="1"/>
        <v>8.9820359281437128</v>
      </c>
    </row>
    <row r="63" spans="1:11" s="52" customFormat="1" ht="19.899999999999999" customHeight="1">
      <c r="A63" s="66">
        <v>60</v>
      </c>
      <c r="B63" s="77">
        <v>551</v>
      </c>
      <c r="C63" s="68">
        <v>7</v>
      </c>
      <c r="D63" s="68">
        <v>112</v>
      </c>
      <c r="E63" s="68" t="s">
        <v>40</v>
      </c>
      <c r="F63" s="68">
        <v>6</v>
      </c>
      <c r="G63" s="68">
        <v>96</v>
      </c>
      <c r="H63" s="68" t="s">
        <v>41</v>
      </c>
      <c r="I63" s="66" t="s">
        <v>88</v>
      </c>
      <c r="J63" s="58">
        <f t="shared" si="0"/>
        <v>14.285714285714285</v>
      </c>
      <c r="K63" s="58">
        <f t="shared" si="1"/>
        <v>14.285714285714285</v>
      </c>
    </row>
    <row r="64" spans="1:11" s="52" customFormat="1" ht="19.899999999999999" customHeight="1">
      <c r="A64" s="66">
        <v>61</v>
      </c>
      <c r="B64" s="67">
        <v>586</v>
      </c>
      <c r="C64" s="68">
        <v>8</v>
      </c>
      <c r="D64" s="68">
        <v>120</v>
      </c>
      <c r="E64" s="68" t="s">
        <v>74</v>
      </c>
      <c r="F64" s="68">
        <v>7</v>
      </c>
      <c r="G64" s="68">
        <v>105</v>
      </c>
      <c r="H64" s="68" t="s">
        <v>40</v>
      </c>
      <c r="I64" s="66" t="s">
        <v>88</v>
      </c>
      <c r="J64" s="58">
        <f t="shared" si="0"/>
        <v>12.5</v>
      </c>
      <c r="K64" s="58">
        <f t="shared" si="1"/>
        <v>12.5</v>
      </c>
    </row>
    <row r="65" spans="1:11" s="52" customFormat="1" ht="19.899999999999999" customHeight="1">
      <c r="A65" s="70">
        <v>62</v>
      </c>
      <c r="B65" s="48">
        <v>588</v>
      </c>
      <c r="C65" s="76">
        <v>14</v>
      </c>
      <c r="D65" s="76">
        <v>140</v>
      </c>
      <c r="E65" s="76" t="s">
        <v>53</v>
      </c>
      <c r="F65" s="76">
        <v>12</v>
      </c>
      <c r="G65" s="76">
        <v>120</v>
      </c>
      <c r="H65" s="76" t="s">
        <v>39</v>
      </c>
      <c r="I65" s="70" t="s">
        <v>88</v>
      </c>
      <c r="J65" s="58">
        <f t="shared" si="0"/>
        <v>14.285714285714285</v>
      </c>
      <c r="K65" s="58">
        <f t="shared" si="1"/>
        <v>14.285714285714285</v>
      </c>
    </row>
    <row r="66" spans="1:11" s="52" customFormat="1" ht="19.899999999999999" customHeight="1">
      <c r="A66" s="59">
        <v>63</v>
      </c>
      <c r="B66" s="61">
        <v>8</v>
      </c>
      <c r="C66" s="62">
        <v>42</v>
      </c>
      <c r="D66" s="62">
        <v>168</v>
      </c>
      <c r="E66" s="62">
        <v>6</v>
      </c>
      <c r="F66" s="62">
        <v>38</v>
      </c>
      <c r="G66" s="62">
        <v>152</v>
      </c>
      <c r="H66" s="62" t="s">
        <v>75</v>
      </c>
      <c r="I66" s="59" t="s">
        <v>89</v>
      </c>
      <c r="J66" s="58">
        <f t="shared" si="0"/>
        <v>9.5238095238095237</v>
      </c>
      <c r="K66" s="58">
        <f t="shared" si="1"/>
        <v>9.5238095238095237</v>
      </c>
    </row>
    <row r="67" spans="1:11" s="52" customFormat="1" ht="19.899999999999999" customHeight="1">
      <c r="A67" s="59">
        <v>64</v>
      </c>
      <c r="B67" s="61" t="s">
        <v>90</v>
      </c>
      <c r="C67" s="62">
        <v>16</v>
      </c>
      <c r="D67" s="62">
        <v>144</v>
      </c>
      <c r="E67" s="62" t="s">
        <v>53</v>
      </c>
      <c r="F67" s="62">
        <v>14</v>
      </c>
      <c r="G67" s="62">
        <v>126</v>
      </c>
      <c r="H67" s="62" t="s">
        <v>43</v>
      </c>
      <c r="I67" s="59" t="s">
        <v>89</v>
      </c>
      <c r="J67" s="58">
        <f t="shared" si="0"/>
        <v>12.5</v>
      </c>
      <c r="K67" s="58">
        <f t="shared" si="1"/>
        <v>12.5</v>
      </c>
    </row>
    <row r="68" spans="1:11" s="52" customFormat="1" ht="19.899999999999999" customHeight="1">
      <c r="A68" s="63">
        <v>65</v>
      </c>
      <c r="B68" s="64" t="s">
        <v>91</v>
      </c>
      <c r="C68" s="65">
        <v>18</v>
      </c>
      <c r="D68" s="65">
        <v>100</v>
      </c>
      <c r="E68" s="65" t="s">
        <v>41</v>
      </c>
      <c r="F68" s="65">
        <v>15</v>
      </c>
      <c r="G68" s="65">
        <v>84</v>
      </c>
      <c r="H68" s="65" t="s">
        <v>69</v>
      </c>
      <c r="I68" s="63" t="s">
        <v>92</v>
      </c>
      <c r="J68" s="58">
        <f t="shared" si="0"/>
        <v>16.666666666666664</v>
      </c>
      <c r="K68" s="58">
        <f t="shared" si="1"/>
        <v>16</v>
      </c>
    </row>
    <row r="69" spans="1:11" s="52" customFormat="1" ht="19.899999999999999" customHeight="1">
      <c r="A69" s="66">
        <v>66</v>
      </c>
      <c r="B69" s="77">
        <v>15</v>
      </c>
      <c r="C69" s="68">
        <v>25</v>
      </c>
      <c r="D69" s="68">
        <v>168</v>
      </c>
      <c r="E69" s="68" t="s">
        <v>93</v>
      </c>
      <c r="F69" s="68">
        <v>22</v>
      </c>
      <c r="G69" s="68">
        <v>148</v>
      </c>
      <c r="H69" s="68" t="s">
        <v>93</v>
      </c>
      <c r="I69" s="66" t="s">
        <v>92</v>
      </c>
      <c r="J69" s="58">
        <f t="shared" ref="J69:J123" si="2">(C69-F69)/C69*100</f>
        <v>12</v>
      </c>
      <c r="K69" s="58">
        <f t="shared" ref="K69:K123" si="3">(D69-G69)/D69*100</f>
        <v>11.904761904761903</v>
      </c>
    </row>
    <row r="70" spans="1:11" s="52" customFormat="1" ht="19.899999999999999" customHeight="1">
      <c r="A70" s="66">
        <v>67</v>
      </c>
      <c r="B70" s="77">
        <v>28</v>
      </c>
      <c r="C70" s="68">
        <v>30</v>
      </c>
      <c r="D70" s="68">
        <v>135</v>
      </c>
      <c r="E70" s="68" t="s">
        <v>75</v>
      </c>
      <c r="F70" s="68">
        <v>26</v>
      </c>
      <c r="G70" s="68">
        <v>117</v>
      </c>
      <c r="H70" s="68" t="s">
        <v>29</v>
      </c>
      <c r="I70" s="66" t="s">
        <v>92</v>
      </c>
      <c r="J70" s="58">
        <f t="shared" si="2"/>
        <v>13.333333333333334</v>
      </c>
      <c r="K70" s="58">
        <f t="shared" si="3"/>
        <v>13.333333333333334</v>
      </c>
    </row>
    <row r="71" spans="1:11" s="52" customFormat="1" ht="19.899999999999999" customHeight="1">
      <c r="A71" s="66">
        <v>68</v>
      </c>
      <c r="B71" s="77" t="s">
        <v>94</v>
      </c>
      <c r="C71" s="68">
        <v>11</v>
      </c>
      <c r="D71" s="68">
        <v>68</v>
      </c>
      <c r="E71" s="68" t="s">
        <v>37</v>
      </c>
      <c r="F71" s="68">
        <v>10</v>
      </c>
      <c r="G71" s="68">
        <v>62</v>
      </c>
      <c r="H71" s="68" t="s">
        <v>95</v>
      </c>
      <c r="I71" s="66" t="s">
        <v>92</v>
      </c>
      <c r="J71" s="58">
        <f t="shared" si="2"/>
        <v>9.0909090909090917</v>
      </c>
      <c r="K71" s="58">
        <f t="shared" si="3"/>
        <v>8.8235294117647065</v>
      </c>
    </row>
    <row r="72" spans="1:11" s="52" customFormat="1" ht="19.899999999999999" customHeight="1">
      <c r="A72" s="70">
        <v>69</v>
      </c>
      <c r="B72" s="48">
        <v>754</v>
      </c>
      <c r="C72" s="76">
        <v>13</v>
      </c>
      <c r="D72" s="76">
        <v>85</v>
      </c>
      <c r="E72" s="76" t="s">
        <v>36</v>
      </c>
      <c r="F72" s="76">
        <v>12</v>
      </c>
      <c r="G72" s="76">
        <v>78</v>
      </c>
      <c r="H72" s="76" t="s">
        <v>96</v>
      </c>
      <c r="I72" s="70" t="s">
        <v>92</v>
      </c>
      <c r="J72" s="58">
        <f t="shared" si="2"/>
        <v>7.6923076923076925</v>
      </c>
      <c r="K72" s="58">
        <f t="shared" si="3"/>
        <v>8.235294117647058</v>
      </c>
    </row>
    <row r="73" spans="1:11" s="52" customFormat="1" ht="19.899999999999999" customHeight="1">
      <c r="A73" s="59">
        <v>70</v>
      </c>
      <c r="B73" s="61">
        <v>1</v>
      </c>
      <c r="C73" s="62">
        <v>21</v>
      </c>
      <c r="D73" s="62">
        <v>93</v>
      </c>
      <c r="E73" s="62" t="s">
        <v>33</v>
      </c>
      <c r="F73" s="62">
        <v>19</v>
      </c>
      <c r="G73" s="62">
        <v>84</v>
      </c>
      <c r="H73" s="62" t="s">
        <v>81</v>
      </c>
      <c r="I73" s="59" t="s">
        <v>97</v>
      </c>
      <c r="J73" s="58">
        <f t="shared" si="2"/>
        <v>9.5238095238095237</v>
      </c>
      <c r="K73" s="58">
        <f t="shared" si="3"/>
        <v>9.67741935483871</v>
      </c>
    </row>
    <row r="74" spans="1:11" s="52" customFormat="1" ht="19.899999999999999" customHeight="1">
      <c r="A74" s="59">
        <v>71</v>
      </c>
      <c r="B74" s="61">
        <v>516</v>
      </c>
      <c r="C74" s="62">
        <v>7</v>
      </c>
      <c r="D74" s="62">
        <v>102</v>
      </c>
      <c r="E74" s="62">
        <v>10</v>
      </c>
      <c r="F74" s="62">
        <v>6</v>
      </c>
      <c r="G74" s="62">
        <v>87</v>
      </c>
      <c r="H74" s="62" t="s">
        <v>10</v>
      </c>
      <c r="I74" s="59" t="s">
        <v>97</v>
      </c>
      <c r="J74" s="58">
        <f t="shared" si="2"/>
        <v>14.285714285714285</v>
      </c>
      <c r="K74" s="58">
        <f t="shared" si="3"/>
        <v>14.705882352941178</v>
      </c>
    </row>
    <row r="75" spans="1:11" s="52" customFormat="1" ht="19.899999999999999" customHeight="1">
      <c r="A75" s="59">
        <v>72</v>
      </c>
      <c r="B75" s="61">
        <v>518</v>
      </c>
      <c r="C75" s="62">
        <v>9</v>
      </c>
      <c r="D75" s="62">
        <v>162</v>
      </c>
      <c r="E75" s="62" t="s">
        <v>98</v>
      </c>
      <c r="F75" s="62">
        <v>8</v>
      </c>
      <c r="G75" s="62">
        <v>144</v>
      </c>
      <c r="H75" s="62" t="s">
        <v>99</v>
      </c>
      <c r="I75" s="59" t="s">
        <v>97</v>
      </c>
      <c r="J75" s="58">
        <f t="shared" si="2"/>
        <v>11.111111111111111</v>
      </c>
      <c r="K75" s="58">
        <f t="shared" si="3"/>
        <v>11.111111111111111</v>
      </c>
    </row>
    <row r="76" spans="1:11" s="52" customFormat="1" ht="19.899999999999999" customHeight="1">
      <c r="A76" s="59">
        <v>73</v>
      </c>
      <c r="B76" s="72">
        <v>520</v>
      </c>
      <c r="C76" s="59">
        <v>6</v>
      </c>
      <c r="D76" s="59">
        <v>100</v>
      </c>
      <c r="E76" s="59" t="s">
        <v>40</v>
      </c>
      <c r="F76" s="62">
        <v>5</v>
      </c>
      <c r="G76" s="62">
        <v>83</v>
      </c>
      <c r="H76" s="62" t="s">
        <v>14</v>
      </c>
      <c r="I76" s="59" t="s">
        <v>97</v>
      </c>
      <c r="J76" s="58">
        <f t="shared" si="2"/>
        <v>16.666666666666664</v>
      </c>
      <c r="K76" s="58">
        <f t="shared" si="3"/>
        <v>17</v>
      </c>
    </row>
    <row r="77" spans="1:11" s="52" customFormat="1" ht="19.899999999999999" customHeight="1">
      <c r="A77" s="63">
        <v>74</v>
      </c>
      <c r="B77" s="75">
        <v>34</v>
      </c>
      <c r="C77" s="63">
        <v>24</v>
      </c>
      <c r="D77" s="63">
        <v>141</v>
      </c>
      <c r="E77" s="63">
        <v>8</v>
      </c>
      <c r="F77" s="65">
        <v>22</v>
      </c>
      <c r="G77" s="65">
        <v>127</v>
      </c>
      <c r="H77" s="65">
        <v>10</v>
      </c>
      <c r="I77" s="63" t="s">
        <v>100</v>
      </c>
      <c r="J77" s="58">
        <f t="shared" si="2"/>
        <v>8.3333333333333321</v>
      </c>
      <c r="K77" s="58">
        <f t="shared" si="3"/>
        <v>9.9290780141843982</v>
      </c>
    </row>
    <row r="78" spans="1:11" s="52" customFormat="1" ht="19.899999999999999" customHeight="1">
      <c r="A78" s="66">
        <v>75</v>
      </c>
      <c r="B78" s="69">
        <v>37</v>
      </c>
      <c r="C78" s="66">
        <v>7</v>
      </c>
      <c r="D78" s="66">
        <v>96</v>
      </c>
      <c r="E78" s="66" t="s">
        <v>43</v>
      </c>
      <c r="F78" s="68">
        <v>6</v>
      </c>
      <c r="G78" s="68">
        <v>80</v>
      </c>
      <c r="H78" s="68" t="s">
        <v>50</v>
      </c>
      <c r="I78" s="66" t="s">
        <v>100</v>
      </c>
      <c r="J78" s="58">
        <f t="shared" si="2"/>
        <v>14.285714285714285</v>
      </c>
      <c r="K78" s="58">
        <f t="shared" si="3"/>
        <v>16.666666666666664</v>
      </c>
    </row>
    <row r="79" spans="1:11" s="52" customFormat="1" ht="19.899999999999999" customHeight="1">
      <c r="A79" s="66">
        <v>76</v>
      </c>
      <c r="B79" s="67">
        <v>526</v>
      </c>
      <c r="C79" s="66">
        <v>5</v>
      </c>
      <c r="D79" s="66">
        <v>50</v>
      </c>
      <c r="E79" s="66">
        <v>20</v>
      </c>
      <c r="F79" s="68">
        <v>4</v>
      </c>
      <c r="G79" s="68">
        <v>36</v>
      </c>
      <c r="H79" s="68">
        <v>22</v>
      </c>
      <c r="I79" s="66" t="s">
        <v>100</v>
      </c>
      <c r="J79" s="58">
        <f t="shared" si="2"/>
        <v>20</v>
      </c>
      <c r="K79" s="58">
        <f t="shared" si="3"/>
        <v>28.000000000000004</v>
      </c>
    </row>
    <row r="80" spans="1:11" s="52" customFormat="1" ht="19.899999999999999" customHeight="1">
      <c r="A80" s="70">
        <v>77</v>
      </c>
      <c r="B80" s="79">
        <v>555</v>
      </c>
      <c r="C80" s="70">
        <v>6</v>
      </c>
      <c r="D80" s="70">
        <v>84</v>
      </c>
      <c r="E80" s="70" t="s">
        <v>44</v>
      </c>
      <c r="F80" s="76">
        <v>5</v>
      </c>
      <c r="G80" s="76">
        <v>70</v>
      </c>
      <c r="H80" s="76" t="s">
        <v>101</v>
      </c>
      <c r="I80" s="70" t="s">
        <v>100</v>
      </c>
      <c r="J80" s="58">
        <f t="shared" si="2"/>
        <v>16.666666666666664</v>
      </c>
      <c r="K80" s="58">
        <f t="shared" si="3"/>
        <v>16.666666666666664</v>
      </c>
    </row>
    <row r="81" spans="1:11" s="52" customFormat="1" ht="19.899999999999999" customHeight="1">
      <c r="A81" s="59">
        <v>78</v>
      </c>
      <c r="B81" s="72">
        <v>13</v>
      </c>
      <c r="C81" s="59">
        <v>28</v>
      </c>
      <c r="D81" s="59">
        <v>82</v>
      </c>
      <c r="E81" s="59" t="s">
        <v>50</v>
      </c>
      <c r="F81" s="62">
        <v>26</v>
      </c>
      <c r="G81" s="62">
        <v>76</v>
      </c>
      <c r="H81" s="62">
        <v>13</v>
      </c>
      <c r="I81" s="59" t="s">
        <v>102</v>
      </c>
      <c r="J81" s="58">
        <f t="shared" si="2"/>
        <v>7.1428571428571423</v>
      </c>
      <c r="K81" s="58">
        <f t="shared" si="3"/>
        <v>7.3170731707317067</v>
      </c>
    </row>
    <row r="82" spans="1:11" s="52" customFormat="1" ht="19.899999999999999" customHeight="1">
      <c r="A82" s="59">
        <v>79</v>
      </c>
      <c r="B82" s="72">
        <v>46</v>
      </c>
      <c r="C82" s="59">
        <v>28</v>
      </c>
      <c r="D82" s="59">
        <v>100</v>
      </c>
      <c r="E82" s="59">
        <v>10</v>
      </c>
      <c r="F82" s="62">
        <v>26</v>
      </c>
      <c r="G82" s="62">
        <v>92</v>
      </c>
      <c r="H82" s="62">
        <v>11</v>
      </c>
      <c r="I82" s="59" t="s">
        <v>102</v>
      </c>
      <c r="J82" s="58">
        <f t="shared" si="2"/>
        <v>7.1428571428571423</v>
      </c>
      <c r="K82" s="58">
        <f t="shared" si="3"/>
        <v>8</v>
      </c>
    </row>
    <row r="83" spans="1:11" s="52" customFormat="1" ht="19.899999999999999" customHeight="1">
      <c r="A83" s="63">
        <v>80</v>
      </c>
      <c r="B83" s="80">
        <v>903</v>
      </c>
      <c r="C83" s="65">
        <v>14</v>
      </c>
      <c r="D83" s="65">
        <v>65</v>
      </c>
      <c r="E83" s="65">
        <v>16</v>
      </c>
      <c r="F83" s="65">
        <v>12</v>
      </c>
      <c r="G83" s="65">
        <v>54</v>
      </c>
      <c r="H83" s="65" t="s">
        <v>103</v>
      </c>
      <c r="I83" s="63" t="s">
        <v>104</v>
      </c>
      <c r="J83" s="58">
        <f t="shared" si="2"/>
        <v>14.285714285714285</v>
      </c>
      <c r="K83" s="58">
        <f t="shared" si="3"/>
        <v>16.923076923076923</v>
      </c>
    </row>
    <row r="84" spans="1:11" s="52" customFormat="1" ht="19.899999999999999" customHeight="1">
      <c r="A84" s="66">
        <v>81</v>
      </c>
      <c r="B84" s="77">
        <v>7</v>
      </c>
      <c r="C84" s="68">
        <v>18</v>
      </c>
      <c r="D84" s="68">
        <v>98</v>
      </c>
      <c r="E84" s="68" t="s">
        <v>43</v>
      </c>
      <c r="F84" s="68">
        <v>16</v>
      </c>
      <c r="G84" s="68">
        <v>85</v>
      </c>
      <c r="H84" s="68" t="s">
        <v>69</v>
      </c>
      <c r="I84" s="66" t="s">
        <v>104</v>
      </c>
      <c r="J84" s="58">
        <f t="shared" si="2"/>
        <v>11.111111111111111</v>
      </c>
      <c r="K84" s="58">
        <f t="shared" si="3"/>
        <v>13.26530612244898</v>
      </c>
    </row>
    <row r="85" spans="1:11" s="52" customFormat="1" ht="19.899999999999999" customHeight="1">
      <c r="A85" s="66">
        <v>82</v>
      </c>
      <c r="B85" s="77">
        <v>77</v>
      </c>
      <c r="C85" s="68">
        <v>22</v>
      </c>
      <c r="D85" s="68">
        <v>100</v>
      </c>
      <c r="E85" s="68" t="s">
        <v>41</v>
      </c>
      <c r="F85" s="68">
        <v>19</v>
      </c>
      <c r="G85" s="68">
        <v>85</v>
      </c>
      <c r="H85" s="68" t="s">
        <v>69</v>
      </c>
      <c r="I85" s="66" t="s">
        <v>104</v>
      </c>
      <c r="J85" s="58">
        <f t="shared" si="2"/>
        <v>13.636363636363635</v>
      </c>
      <c r="K85" s="58">
        <f t="shared" si="3"/>
        <v>15</v>
      </c>
    </row>
    <row r="86" spans="1:11" s="52" customFormat="1" ht="19.899999999999999" customHeight="1">
      <c r="A86" s="66">
        <v>83</v>
      </c>
      <c r="B86" s="67">
        <v>42</v>
      </c>
      <c r="C86" s="66">
        <v>10</v>
      </c>
      <c r="D86" s="66">
        <v>55</v>
      </c>
      <c r="E86" s="66" t="s">
        <v>105</v>
      </c>
      <c r="F86" s="68">
        <v>9</v>
      </c>
      <c r="G86" s="68">
        <v>48</v>
      </c>
      <c r="H86" s="68" t="s">
        <v>106</v>
      </c>
      <c r="I86" s="66" t="s">
        <v>104</v>
      </c>
      <c r="J86" s="58">
        <f t="shared" si="2"/>
        <v>10</v>
      </c>
      <c r="K86" s="58">
        <f t="shared" si="3"/>
        <v>12.727272727272727</v>
      </c>
    </row>
    <row r="87" spans="1:11" s="52" customFormat="1" ht="19.899999999999999" customHeight="1">
      <c r="A87" s="66">
        <v>84</v>
      </c>
      <c r="B87" s="69" t="s">
        <v>107</v>
      </c>
      <c r="C87" s="66">
        <v>7</v>
      </c>
      <c r="D87" s="66">
        <v>66</v>
      </c>
      <c r="E87" s="66" t="s">
        <v>108</v>
      </c>
      <c r="F87" s="66">
        <v>6</v>
      </c>
      <c r="G87" s="66">
        <v>56</v>
      </c>
      <c r="H87" s="66" t="s">
        <v>109</v>
      </c>
      <c r="I87" s="66" t="s">
        <v>104</v>
      </c>
      <c r="J87" s="58">
        <f t="shared" si="2"/>
        <v>14.285714285714285</v>
      </c>
      <c r="K87" s="58">
        <f t="shared" si="3"/>
        <v>15.151515151515152</v>
      </c>
    </row>
    <row r="88" spans="1:11" s="52" customFormat="1" ht="19.899999999999999" customHeight="1">
      <c r="A88" s="66">
        <v>85</v>
      </c>
      <c r="B88" s="69" t="s">
        <v>110</v>
      </c>
      <c r="C88" s="66">
        <v>6</v>
      </c>
      <c r="D88" s="66">
        <v>36</v>
      </c>
      <c r="E88" s="66" t="s">
        <v>111</v>
      </c>
      <c r="F88" s="66">
        <v>5</v>
      </c>
      <c r="G88" s="66">
        <v>29</v>
      </c>
      <c r="H88" s="66">
        <v>36</v>
      </c>
      <c r="I88" s="66" t="s">
        <v>104</v>
      </c>
      <c r="J88" s="58">
        <f t="shared" si="2"/>
        <v>16.666666666666664</v>
      </c>
      <c r="K88" s="58">
        <f t="shared" si="3"/>
        <v>19.444444444444446</v>
      </c>
    </row>
    <row r="89" spans="1:11" s="52" customFormat="1" ht="19.899999999999999" customHeight="1">
      <c r="A89" s="66">
        <v>86</v>
      </c>
      <c r="B89" s="69">
        <v>202</v>
      </c>
      <c r="C89" s="66">
        <v>15</v>
      </c>
      <c r="D89" s="66">
        <v>67</v>
      </c>
      <c r="E89" s="66" t="s">
        <v>30</v>
      </c>
      <c r="F89" s="66">
        <v>13</v>
      </c>
      <c r="G89" s="66">
        <v>57</v>
      </c>
      <c r="H89" s="66" t="s">
        <v>112</v>
      </c>
      <c r="I89" s="66" t="s">
        <v>104</v>
      </c>
      <c r="J89" s="58">
        <f t="shared" si="2"/>
        <v>13.333333333333334</v>
      </c>
      <c r="K89" s="58">
        <f t="shared" si="3"/>
        <v>14.925373134328357</v>
      </c>
    </row>
    <row r="90" spans="1:11" s="52" customFormat="1" ht="19.899999999999999" customHeight="1">
      <c r="A90" s="70">
        <v>87</v>
      </c>
      <c r="B90" s="71">
        <v>221</v>
      </c>
      <c r="C90" s="70">
        <v>7</v>
      </c>
      <c r="D90" s="70">
        <v>29</v>
      </c>
      <c r="E90" s="70" t="s">
        <v>64</v>
      </c>
      <c r="F90" s="70">
        <v>6</v>
      </c>
      <c r="G90" s="70">
        <v>25</v>
      </c>
      <c r="H90" s="70" t="s">
        <v>113</v>
      </c>
      <c r="I90" s="70" t="s">
        <v>104</v>
      </c>
      <c r="J90" s="58">
        <f t="shared" si="2"/>
        <v>14.285714285714285</v>
      </c>
      <c r="K90" s="58">
        <f t="shared" si="3"/>
        <v>13.793103448275861</v>
      </c>
    </row>
    <row r="91" spans="1:11" s="52" customFormat="1" ht="19.899999999999999" customHeight="1">
      <c r="A91" s="59">
        <v>88</v>
      </c>
      <c r="B91" s="60">
        <v>5</v>
      </c>
      <c r="C91" s="59">
        <v>8</v>
      </c>
      <c r="D91" s="59">
        <v>64</v>
      </c>
      <c r="E91" s="59" t="s">
        <v>108</v>
      </c>
      <c r="F91" s="59">
        <v>7</v>
      </c>
      <c r="G91" s="59">
        <v>56</v>
      </c>
      <c r="H91" s="59" t="s">
        <v>112</v>
      </c>
      <c r="I91" s="59" t="s">
        <v>114</v>
      </c>
      <c r="J91" s="58">
        <f t="shared" si="2"/>
        <v>12.5</v>
      </c>
      <c r="K91" s="58">
        <f t="shared" si="3"/>
        <v>12.5</v>
      </c>
    </row>
    <row r="92" spans="1:11" s="52" customFormat="1" ht="19.899999999999999" customHeight="1">
      <c r="A92" s="59">
        <v>89</v>
      </c>
      <c r="B92" s="72" t="s">
        <v>115</v>
      </c>
      <c r="C92" s="59">
        <v>6</v>
      </c>
      <c r="D92" s="59">
        <v>76</v>
      </c>
      <c r="E92" s="59" t="s">
        <v>72</v>
      </c>
      <c r="F92" s="59">
        <v>5</v>
      </c>
      <c r="G92" s="59">
        <v>63</v>
      </c>
      <c r="H92" s="59" t="s">
        <v>49</v>
      </c>
      <c r="I92" s="59" t="s">
        <v>114</v>
      </c>
      <c r="J92" s="58">
        <f t="shared" si="2"/>
        <v>16.666666666666664</v>
      </c>
      <c r="K92" s="58">
        <f t="shared" si="3"/>
        <v>17.105263157894736</v>
      </c>
    </row>
    <row r="93" spans="1:11" s="52" customFormat="1" ht="19.899999999999999" customHeight="1">
      <c r="A93" s="59">
        <v>90</v>
      </c>
      <c r="B93" s="72">
        <v>20</v>
      </c>
      <c r="C93" s="59">
        <v>8</v>
      </c>
      <c r="D93" s="59">
        <v>66</v>
      </c>
      <c r="E93" s="59">
        <v>17</v>
      </c>
      <c r="F93" s="59">
        <v>7</v>
      </c>
      <c r="G93" s="59">
        <v>57</v>
      </c>
      <c r="H93" s="59" t="s">
        <v>112</v>
      </c>
      <c r="I93" s="59" t="s">
        <v>114</v>
      </c>
      <c r="J93" s="58">
        <f t="shared" si="2"/>
        <v>12.5</v>
      </c>
      <c r="K93" s="58">
        <f t="shared" si="3"/>
        <v>13.636363636363635</v>
      </c>
    </row>
    <row r="94" spans="1:11" s="52" customFormat="1" ht="19.899999999999999" customHeight="1">
      <c r="A94" s="59">
        <v>91</v>
      </c>
      <c r="B94" s="72">
        <v>21</v>
      </c>
      <c r="C94" s="59">
        <v>13</v>
      </c>
      <c r="D94" s="59">
        <v>59</v>
      </c>
      <c r="E94" s="59" t="s">
        <v>108</v>
      </c>
      <c r="F94" s="59">
        <v>11</v>
      </c>
      <c r="G94" s="59">
        <v>50</v>
      </c>
      <c r="H94" s="59" t="s">
        <v>49</v>
      </c>
      <c r="I94" s="59" t="s">
        <v>114</v>
      </c>
      <c r="J94" s="58">
        <f t="shared" si="2"/>
        <v>15.384615384615385</v>
      </c>
      <c r="K94" s="58">
        <f t="shared" si="3"/>
        <v>15.254237288135593</v>
      </c>
    </row>
    <row r="95" spans="1:11" s="52" customFormat="1" ht="19.899999999999999" customHeight="1">
      <c r="A95" s="59">
        <v>92</v>
      </c>
      <c r="B95" s="72" t="s">
        <v>116</v>
      </c>
      <c r="C95" s="59">
        <v>7</v>
      </c>
      <c r="D95" s="59">
        <v>84</v>
      </c>
      <c r="E95" s="59" t="s">
        <v>14</v>
      </c>
      <c r="F95" s="59">
        <v>6</v>
      </c>
      <c r="G95" s="59">
        <v>72</v>
      </c>
      <c r="H95" s="59" t="s">
        <v>95</v>
      </c>
      <c r="I95" s="59" t="s">
        <v>114</v>
      </c>
      <c r="J95" s="58">
        <f t="shared" si="2"/>
        <v>14.285714285714285</v>
      </c>
      <c r="K95" s="58">
        <f t="shared" si="3"/>
        <v>14.285714285714285</v>
      </c>
    </row>
    <row r="96" spans="1:11" s="52" customFormat="1" ht="19.899999999999999" customHeight="1">
      <c r="A96" s="59">
        <v>93</v>
      </c>
      <c r="B96" s="72">
        <v>27</v>
      </c>
      <c r="C96" s="59">
        <v>12</v>
      </c>
      <c r="D96" s="59">
        <v>69</v>
      </c>
      <c r="E96" s="59" t="s">
        <v>117</v>
      </c>
      <c r="F96" s="59">
        <v>10</v>
      </c>
      <c r="G96" s="59">
        <v>57</v>
      </c>
      <c r="H96" s="59" t="s">
        <v>112</v>
      </c>
      <c r="I96" s="59" t="s">
        <v>114</v>
      </c>
      <c r="J96" s="58">
        <f t="shared" si="2"/>
        <v>16.666666666666664</v>
      </c>
      <c r="K96" s="58">
        <f t="shared" si="3"/>
        <v>17.391304347826086</v>
      </c>
    </row>
    <row r="97" spans="1:11" s="52" customFormat="1" ht="19.899999999999999" customHeight="1">
      <c r="A97" s="59">
        <v>94</v>
      </c>
      <c r="B97" s="72">
        <v>38</v>
      </c>
      <c r="C97" s="59">
        <v>11</v>
      </c>
      <c r="D97" s="59">
        <v>60</v>
      </c>
      <c r="E97" s="59" t="s">
        <v>49</v>
      </c>
      <c r="F97" s="59">
        <v>10</v>
      </c>
      <c r="G97" s="59">
        <v>54</v>
      </c>
      <c r="H97" s="59" t="s">
        <v>109</v>
      </c>
      <c r="I97" s="59" t="s">
        <v>114</v>
      </c>
      <c r="J97" s="58">
        <f t="shared" si="2"/>
        <v>9.0909090909090917</v>
      </c>
      <c r="K97" s="58">
        <f t="shared" si="3"/>
        <v>10</v>
      </c>
    </row>
    <row r="98" spans="1:11" s="52" customFormat="1" ht="19.899999999999999" customHeight="1">
      <c r="A98" s="63">
        <v>95</v>
      </c>
      <c r="B98" s="75">
        <v>6</v>
      </c>
      <c r="C98" s="63">
        <v>19</v>
      </c>
      <c r="D98" s="63">
        <v>91</v>
      </c>
      <c r="E98" s="63" t="s">
        <v>36</v>
      </c>
      <c r="F98" s="63">
        <v>16</v>
      </c>
      <c r="G98" s="63">
        <v>76</v>
      </c>
      <c r="H98" s="63" t="s">
        <v>72</v>
      </c>
      <c r="I98" s="63" t="s">
        <v>118</v>
      </c>
      <c r="J98" s="58">
        <f t="shared" si="2"/>
        <v>15.789473684210526</v>
      </c>
      <c r="K98" s="58">
        <f t="shared" si="3"/>
        <v>16.483516483516482</v>
      </c>
    </row>
    <row r="99" spans="1:11" s="52" customFormat="1" ht="19.899999999999999" customHeight="1">
      <c r="A99" s="66">
        <v>96</v>
      </c>
      <c r="B99" s="69" t="s">
        <v>119</v>
      </c>
      <c r="C99" s="66">
        <v>8</v>
      </c>
      <c r="D99" s="66">
        <v>61</v>
      </c>
      <c r="E99" s="66" t="s">
        <v>120</v>
      </c>
      <c r="F99" s="66">
        <v>6</v>
      </c>
      <c r="G99" s="66">
        <v>45</v>
      </c>
      <c r="H99" s="66" t="s">
        <v>121</v>
      </c>
      <c r="I99" s="66" t="s">
        <v>118</v>
      </c>
      <c r="J99" s="58">
        <f t="shared" si="2"/>
        <v>25</v>
      </c>
      <c r="K99" s="58">
        <f t="shared" si="3"/>
        <v>26.229508196721312</v>
      </c>
    </row>
    <row r="100" spans="1:11" s="52" customFormat="1" ht="19.899999999999999" customHeight="1">
      <c r="A100" s="70">
        <v>97</v>
      </c>
      <c r="B100" s="71">
        <v>22</v>
      </c>
      <c r="C100" s="70">
        <v>19</v>
      </c>
      <c r="D100" s="70">
        <v>81</v>
      </c>
      <c r="E100" s="70" t="s">
        <v>44</v>
      </c>
      <c r="F100" s="70">
        <v>16</v>
      </c>
      <c r="G100" s="70">
        <v>68</v>
      </c>
      <c r="H100" s="70" t="s">
        <v>95</v>
      </c>
      <c r="I100" s="70" t="s">
        <v>118</v>
      </c>
      <c r="J100" s="58">
        <f t="shared" si="2"/>
        <v>15.789473684210526</v>
      </c>
      <c r="K100" s="58">
        <f t="shared" si="3"/>
        <v>16.049382716049383</v>
      </c>
    </row>
    <row r="101" spans="1:11" s="52" customFormat="1" ht="19.899999999999999" customHeight="1">
      <c r="A101" s="59">
        <v>98</v>
      </c>
      <c r="B101" s="72">
        <v>12</v>
      </c>
      <c r="C101" s="59">
        <v>45</v>
      </c>
      <c r="D101" s="59">
        <v>173</v>
      </c>
      <c r="E101" s="59" t="s">
        <v>99</v>
      </c>
      <c r="F101" s="59">
        <v>39</v>
      </c>
      <c r="G101" s="59">
        <v>149</v>
      </c>
      <c r="H101" s="59" t="s">
        <v>74</v>
      </c>
      <c r="I101" s="59" t="s">
        <v>122</v>
      </c>
      <c r="J101" s="58">
        <f t="shared" si="2"/>
        <v>13.333333333333334</v>
      </c>
      <c r="K101" s="58">
        <f t="shared" si="3"/>
        <v>13.872832369942195</v>
      </c>
    </row>
    <row r="102" spans="1:11" s="52" customFormat="1" ht="19.899999999999999" customHeight="1">
      <c r="A102" s="59">
        <v>99</v>
      </c>
      <c r="B102" s="72">
        <v>76</v>
      </c>
      <c r="C102" s="59">
        <v>7</v>
      </c>
      <c r="D102" s="59">
        <v>42</v>
      </c>
      <c r="E102" s="59" t="s">
        <v>121</v>
      </c>
      <c r="F102" s="59">
        <v>6</v>
      </c>
      <c r="G102" s="59">
        <v>36</v>
      </c>
      <c r="H102" s="59" t="s">
        <v>123</v>
      </c>
      <c r="I102" s="59" t="s">
        <v>122</v>
      </c>
      <c r="J102" s="58">
        <f t="shared" si="2"/>
        <v>14.285714285714285</v>
      </c>
      <c r="K102" s="58">
        <f t="shared" si="3"/>
        <v>14.285714285714285</v>
      </c>
    </row>
    <row r="103" spans="1:11" s="52" customFormat="1" ht="19.899999999999999" customHeight="1">
      <c r="A103" s="63">
        <v>100</v>
      </c>
      <c r="B103" s="75">
        <v>4</v>
      </c>
      <c r="C103" s="63">
        <v>26</v>
      </c>
      <c r="D103" s="63">
        <v>120</v>
      </c>
      <c r="E103" s="63" t="s">
        <v>40</v>
      </c>
      <c r="F103" s="63">
        <v>24</v>
      </c>
      <c r="G103" s="63">
        <v>110</v>
      </c>
      <c r="H103" s="63">
        <v>10</v>
      </c>
      <c r="I103" s="63" t="s">
        <v>124</v>
      </c>
      <c r="J103" s="58">
        <f t="shared" si="2"/>
        <v>7.6923076923076925</v>
      </c>
      <c r="K103" s="58">
        <f t="shared" si="3"/>
        <v>8.3333333333333321</v>
      </c>
    </row>
    <row r="104" spans="1:11" s="52" customFormat="1" ht="19.899999999999999" customHeight="1">
      <c r="A104" s="66">
        <v>101</v>
      </c>
      <c r="B104" s="69">
        <v>63</v>
      </c>
      <c r="C104" s="66">
        <v>16</v>
      </c>
      <c r="D104" s="66">
        <v>128</v>
      </c>
      <c r="E104" s="66" t="s">
        <v>75</v>
      </c>
      <c r="F104" s="66">
        <v>14</v>
      </c>
      <c r="G104" s="66">
        <v>113</v>
      </c>
      <c r="H104" s="66">
        <v>10</v>
      </c>
      <c r="I104" s="66" t="s">
        <v>124</v>
      </c>
      <c r="J104" s="58">
        <f t="shared" si="2"/>
        <v>12.5</v>
      </c>
      <c r="K104" s="58">
        <f t="shared" si="3"/>
        <v>11.71875</v>
      </c>
    </row>
    <row r="105" spans="1:11" s="52" customFormat="1" ht="19.899999999999999" customHeight="1">
      <c r="A105" s="70">
        <v>102</v>
      </c>
      <c r="B105" s="71">
        <v>320</v>
      </c>
      <c r="C105" s="70">
        <v>6</v>
      </c>
      <c r="D105" s="70">
        <v>42</v>
      </c>
      <c r="E105" s="70" t="s">
        <v>125</v>
      </c>
      <c r="F105" s="70">
        <v>6</v>
      </c>
      <c r="G105" s="70">
        <v>42</v>
      </c>
      <c r="H105" s="70" t="s">
        <v>125</v>
      </c>
      <c r="I105" s="70" t="s">
        <v>124</v>
      </c>
      <c r="J105" s="58">
        <f t="shared" si="2"/>
        <v>0</v>
      </c>
      <c r="K105" s="58">
        <f t="shared" si="3"/>
        <v>0</v>
      </c>
    </row>
    <row r="106" spans="1:11" s="52" customFormat="1" ht="19.899999999999999" customHeight="1">
      <c r="A106" s="59">
        <v>103</v>
      </c>
      <c r="B106" s="72">
        <v>30</v>
      </c>
      <c r="C106" s="59">
        <v>41</v>
      </c>
      <c r="D106" s="59">
        <v>158</v>
      </c>
      <c r="E106" s="59" t="s">
        <v>93</v>
      </c>
      <c r="F106" s="59">
        <v>36</v>
      </c>
      <c r="G106" s="59">
        <v>138</v>
      </c>
      <c r="H106" s="59" t="s">
        <v>75</v>
      </c>
      <c r="I106" s="59" t="s">
        <v>126</v>
      </c>
      <c r="J106" s="58">
        <f t="shared" si="2"/>
        <v>12.195121951219512</v>
      </c>
      <c r="K106" s="58">
        <f t="shared" si="3"/>
        <v>12.658227848101266</v>
      </c>
    </row>
    <row r="107" spans="1:11" s="52" customFormat="1" ht="19.899999999999999" customHeight="1">
      <c r="A107" s="59">
        <v>104</v>
      </c>
      <c r="B107" s="72">
        <v>78</v>
      </c>
      <c r="C107" s="59">
        <v>9</v>
      </c>
      <c r="D107" s="59">
        <v>64</v>
      </c>
      <c r="E107" s="59" t="s">
        <v>120</v>
      </c>
      <c r="F107" s="59">
        <v>8</v>
      </c>
      <c r="G107" s="59">
        <v>57</v>
      </c>
      <c r="H107" s="59">
        <v>20</v>
      </c>
      <c r="I107" s="59" t="s">
        <v>126</v>
      </c>
      <c r="J107" s="58">
        <f t="shared" si="2"/>
        <v>11.111111111111111</v>
      </c>
      <c r="K107" s="58">
        <f t="shared" si="3"/>
        <v>10.9375</v>
      </c>
    </row>
    <row r="108" spans="1:11" s="52" customFormat="1" ht="19.899999999999999" customHeight="1">
      <c r="A108" s="63">
        <v>105</v>
      </c>
      <c r="B108" s="75">
        <v>780</v>
      </c>
      <c r="C108" s="63">
        <v>8</v>
      </c>
      <c r="D108" s="63">
        <v>47</v>
      </c>
      <c r="E108" s="63" t="s">
        <v>127</v>
      </c>
      <c r="F108" s="63">
        <v>7</v>
      </c>
      <c r="G108" s="63">
        <v>41</v>
      </c>
      <c r="H108" s="63" t="s">
        <v>121</v>
      </c>
      <c r="I108" s="63" t="s">
        <v>128</v>
      </c>
      <c r="J108" s="58">
        <f t="shared" si="2"/>
        <v>12.5</v>
      </c>
      <c r="K108" s="58">
        <f t="shared" si="3"/>
        <v>12.76595744680851</v>
      </c>
    </row>
    <row r="109" spans="1:11" s="52" customFormat="1" ht="19.899999999999999" customHeight="1">
      <c r="A109" s="66">
        <v>106</v>
      </c>
      <c r="B109" s="69" t="s">
        <v>129</v>
      </c>
      <c r="C109" s="66">
        <v>12</v>
      </c>
      <c r="D109" s="66">
        <v>85</v>
      </c>
      <c r="E109" s="66" t="s">
        <v>117</v>
      </c>
      <c r="F109" s="66">
        <v>10</v>
      </c>
      <c r="G109" s="66">
        <v>70</v>
      </c>
      <c r="H109" s="66" t="s">
        <v>49</v>
      </c>
      <c r="I109" s="66" t="s">
        <v>128</v>
      </c>
      <c r="J109" s="58">
        <f t="shared" si="2"/>
        <v>16.666666666666664</v>
      </c>
      <c r="K109" s="58">
        <f t="shared" si="3"/>
        <v>17.647058823529413</v>
      </c>
    </row>
    <row r="110" spans="1:11" s="52" customFormat="1" ht="19.899999999999999" customHeight="1">
      <c r="A110" s="66">
        <v>107</v>
      </c>
      <c r="B110" s="69" t="s">
        <v>130</v>
      </c>
      <c r="C110" s="66">
        <v>7</v>
      </c>
      <c r="D110" s="66">
        <v>62</v>
      </c>
      <c r="E110" s="66" t="s">
        <v>120</v>
      </c>
      <c r="F110" s="66">
        <v>6</v>
      </c>
      <c r="G110" s="66">
        <v>53</v>
      </c>
      <c r="H110" s="66" t="s">
        <v>131</v>
      </c>
      <c r="I110" s="66" t="s">
        <v>128</v>
      </c>
      <c r="J110" s="58">
        <f t="shared" si="2"/>
        <v>14.285714285714285</v>
      </c>
      <c r="K110" s="58">
        <f t="shared" si="3"/>
        <v>14.516129032258066</v>
      </c>
    </row>
    <row r="111" spans="1:11" s="52" customFormat="1" ht="19.899999999999999" customHeight="1">
      <c r="A111" s="70">
        <v>108</v>
      </c>
      <c r="B111" s="71">
        <v>908</v>
      </c>
      <c r="C111" s="70">
        <v>11</v>
      </c>
      <c r="D111" s="70">
        <v>85</v>
      </c>
      <c r="E111" s="70" t="s">
        <v>117</v>
      </c>
      <c r="F111" s="70">
        <v>10</v>
      </c>
      <c r="G111" s="70">
        <v>77</v>
      </c>
      <c r="H111" s="70" t="s">
        <v>108</v>
      </c>
      <c r="I111" s="70" t="s">
        <v>128</v>
      </c>
      <c r="J111" s="58">
        <f t="shared" si="2"/>
        <v>9.0909090909090917</v>
      </c>
      <c r="K111" s="58">
        <f t="shared" si="3"/>
        <v>9.4117647058823533</v>
      </c>
    </row>
    <row r="112" spans="1:11" s="52" customFormat="1" ht="19.899999999999999" customHeight="1">
      <c r="A112" s="59">
        <v>109</v>
      </c>
      <c r="B112" s="72">
        <v>112</v>
      </c>
      <c r="C112" s="59">
        <v>19</v>
      </c>
      <c r="D112" s="59">
        <v>88</v>
      </c>
      <c r="E112" s="59" t="s">
        <v>9</v>
      </c>
      <c r="F112" s="59">
        <v>16</v>
      </c>
      <c r="G112" s="59">
        <v>75</v>
      </c>
      <c r="H112" s="59" t="s">
        <v>30</v>
      </c>
      <c r="I112" s="59" t="s">
        <v>132</v>
      </c>
      <c r="J112" s="58">
        <f t="shared" si="2"/>
        <v>15.789473684210526</v>
      </c>
      <c r="K112" s="58">
        <f t="shared" si="3"/>
        <v>14.772727272727273</v>
      </c>
    </row>
    <row r="113" spans="1:11" s="52" customFormat="1" ht="19.899999999999999" customHeight="1">
      <c r="A113" s="63">
        <v>110</v>
      </c>
      <c r="B113" s="75">
        <v>40</v>
      </c>
      <c r="C113" s="63">
        <v>11</v>
      </c>
      <c r="D113" s="63">
        <v>53</v>
      </c>
      <c r="E113" s="63" t="s">
        <v>109</v>
      </c>
      <c r="F113" s="63">
        <v>10</v>
      </c>
      <c r="G113" s="63">
        <v>48</v>
      </c>
      <c r="H113" s="63" t="s">
        <v>133</v>
      </c>
      <c r="I113" s="63" t="s">
        <v>134</v>
      </c>
      <c r="J113" s="58">
        <f t="shared" si="2"/>
        <v>9.0909090909090917</v>
      </c>
      <c r="K113" s="58">
        <f t="shared" si="3"/>
        <v>9.433962264150944</v>
      </c>
    </row>
    <row r="114" spans="1:11" s="52" customFormat="1" ht="19.899999999999999" customHeight="1">
      <c r="A114" s="70">
        <v>111</v>
      </c>
      <c r="B114" s="71">
        <v>41</v>
      </c>
      <c r="C114" s="70">
        <v>29</v>
      </c>
      <c r="D114" s="70">
        <v>140</v>
      </c>
      <c r="E114" s="70" t="s">
        <v>93</v>
      </c>
      <c r="F114" s="70">
        <v>25</v>
      </c>
      <c r="G114" s="70">
        <v>120</v>
      </c>
      <c r="H114" s="70" t="s">
        <v>9</v>
      </c>
      <c r="I114" s="70" t="s">
        <v>134</v>
      </c>
      <c r="J114" s="58">
        <f t="shared" si="2"/>
        <v>13.793103448275861</v>
      </c>
      <c r="K114" s="58">
        <f t="shared" si="3"/>
        <v>14.285714285714285</v>
      </c>
    </row>
    <row r="115" spans="1:11" s="52" customFormat="1" ht="19.899999999999999" customHeight="1">
      <c r="A115" s="59">
        <v>112</v>
      </c>
      <c r="B115" s="72">
        <v>760</v>
      </c>
      <c r="C115" s="59">
        <v>8</v>
      </c>
      <c r="D115" s="59">
        <v>88</v>
      </c>
      <c r="E115" s="59" t="s">
        <v>40</v>
      </c>
      <c r="F115" s="59">
        <v>7</v>
      </c>
      <c r="G115" s="59">
        <v>77</v>
      </c>
      <c r="H115" s="59">
        <v>12</v>
      </c>
      <c r="I115" s="59" t="s">
        <v>135</v>
      </c>
      <c r="J115" s="58">
        <f t="shared" si="2"/>
        <v>12.5</v>
      </c>
      <c r="K115" s="58">
        <f t="shared" si="3"/>
        <v>12.5</v>
      </c>
    </row>
    <row r="116" spans="1:11" s="52" customFormat="1" ht="19.899999999999999" customHeight="1">
      <c r="A116" s="59">
        <v>113</v>
      </c>
      <c r="B116" s="72" t="s">
        <v>136</v>
      </c>
      <c r="C116" s="59">
        <v>8</v>
      </c>
      <c r="D116" s="59">
        <v>88</v>
      </c>
      <c r="E116" s="59" t="s">
        <v>40</v>
      </c>
      <c r="F116" s="59">
        <v>7</v>
      </c>
      <c r="G116" s="59">
        <v>77</v>
      </c>
      <c r="H116" s="59">
        <v>12</v>
      </c>
      <c r="I116" s="59" t="s">
        <v>135</v>
      </c>
      <c r="J116" s="58">
        <f t="shared" si="2"/>
        <v>12.5</v>
      </c>
      <c r="K116" s="58">
        <f t="shared" si="3"/>
        <v>12.5</v>
      </c>
    </row>
    <row r="117" spans="1:11" s="52" customFormat="1" ht="19.899999999999999" customHeight="1">
      <c r="A117" s="59">
        <v>114</v>
      </c>
      <c r="B117" s="72">
        <v>770</v>
      </c>
      <c r="C117" s="59">
        <v>13</v>
      </c>
      <c r="D117" s="59">
        <v>106</v>
      </c>
      <c r="E117" s="59" t="s">
        <v>137</v>
      </c>
      <c r="F117" s="59">
        <v>11</v>
      </c>
      <c r="G117" s="59">
        <v>90</v>
      </c>
      <c r="H117" s="59" t="s">
        <v>108</v>
      </c>
      <c r="I117" s="59" t="s">
        <v>135</v>
      </c>
      <c r="J117" s="58">
        <f t="shared" si="2"/>
        <v>15.384615384615385</v>
      </c>
      <c r="K117" s="58">
        <f t="shared" si="3"/>
        <v>15.09433962264151</v>
      </c>
    </row>
    <row r="118" spans="1:11" s="52" customFormat="1" ht="19.899999999999999" customHeight="1">
      <c r="A118" s="63">
        <v>115</v>
      </c>
      <c r="B118" s="75">
        <v>24</v>
      </c>
      <c r="C118" s="63">
        <v>20</v>
      </c>
      <c r="D118" s="63">
        <v>122</v>
      </c>
      <c r="E118" s="63" t="s">
        <v>39</v>
      </c>
      <c r="F118" s="63">
        <v>17</v>
      </c>
      <c r="G118" s="63">
        <v>103</v>
      </c>
      <c r="H118" s="63">
        <v>9</v>
      </c>
      <c r="I118" s="63" t="s">
        <v>138</v>
      </c>
      <c r="J118" s="58">
        <f t="shared" si="2"/>
        <v>15</v>
      </c>
      <c r="K118" s="58">
        <f t="shared" si="3"/>
        <v>15.573770491803279</v>
      </c>
    </row>
    <row r="119" spans="1:11" s="52" customFormat="1" ht="19.899999999999999" customHeight="1">
      <c r="A119" s="66">
        <v>116</v>
      </c>
      <c r="B119" s="69" t="s">
        <v>139</v>
      </c>
      <c r="C119" s="66">
        <v>9</v>
      </c>
      <c r="D119" s="66">
        <v>153</v>
      </c>
      <c r="E119" s="66">
        <v>7</v>
      </c>
      <c r="F119" s="66">
        <v>8</v>
      </c>
      <c r="G119" s="66">
        <v>136</v>
      </c>
      <c r="H119" s="66">
        <v>8</v>
      </c>
      <c r="I119" s="66" t="s">
        <v>138</v>
      </c>
      <c r="J119" s="58">
        <f t="shared" si="2"/>
        <v>11.111111111111111</v>
      </c>
      <c r="K119" s="58">
        <f t="shared" si="3"/>
        <v>11.111111111111111</v>
      </c>
    </row>
    <row r="120" spans="1:11" s="52" customFormat="1" ht="19.899999999999999" customHeight="1">
      <c r="A120" s="66">
        <v>117</v>
      </c>
      <c r="B120" s="69">
        <v>593</v>
      </c>
      <c r="C120" s="66">
        <v>8</v>
      </c>
      <c r="D120" s="66">
        <v>158</v>
      </c>
      <c r="E120" s="66">
        <v>5</v>
      </c>
      <c r="F120" s="66">
        <v>6</v>
      </c>
      <c r="G120" s="66">
        <v>138</v>
      </c>
      <c r="H120" s="66">
        <v>7</v>
      </c>
      <c r="I120" s="66" t="s">
        <v>138</v>
      </c>
      <c r="J120" s="58">
        <f t="shared" si="2"/>
        <v>25</v>
      </c>
      <c r="K120" s="58">
        <f t="shared" si="3"/>
        <v>12.658227848101266</v>
      </c>
    </row>
    <row r="121" spans="1:11" s="52" customFormat="1" ht="19.899999999999999" customHeight="1">
      <c r="A121" s="66">
        <v>118</v>
      </c>
      <c r="B121" s="69">
        <v>579</v>
      </c>
      <c r="C121" s="66">
        <v>8</v>
      </c>
      <c r="D121" s="66">
        <v>175</v>
      </c>
      <c r="E121" s="66">
        <v>6</v>
      </c>
      <c r="F121" s="66">
        <v>6</v>
      </c>
      <c r="G121" s="66">
        <v>153</v>
      </c>
      <c r="H121" s="66">
        <v>8</v>
      </c>
      <c r="I121" s="66" t="s">
        <v>138</v>
      </c>
      <c r="J121" s="58">
        <f t="shared" si="2"/>
        <v>25</v>
      </c>
      <c r="K121" s="58">
        <f t="shared" si="3"/>
        <v>12.571428571428573</v>
      </c>
    </row>
    <row r="122" spans="1:11" s="52" customFormat="1" ht="19.899999999999999" customHeight="1">
      <c r="A122" s="66">
        <v>119</v>
      </c>
      <c r="B122" s="69" t="s">
        <v>140</v>
      </c>
      <c r="C122" s="66">
        <v>4</v>
      </c>
      <c r="D122" s="66">
        <v>102</v>
      </c>
      <c r="E122" s="66">
        <v>12</v>
      </c>
      <c r="F122" s="66">
        <v>3</v>
      </c>
      <c r="G122" s="66">
        <v>77</v>
      </c>
      <c r="H122" s="66">
        <v>14</v>
      </c>
      <c r="I122" s="66" t="s">
        <v>138</v>
      </c>
      <c r="J122" s="58">
        <f t="shared" si="2"/>
        <v>25</v>
      </c>
      <c r="K122" s="58">
        <f t="shared" si="3"/>
        <v>24.509803921568626</v>
      </c>
    </row>
    <row r="123" spans="1:11" s="52" customFormat="1" ht="19.899999999999999" customHeight="1">
      <c r="A123" s="76">
        <v>120</v>
      </c>
      <c r="B123" s="48">
        <v>564</v>
      </c>
      <c r="C123" s="76">
        <v>5</v>
      </c>
      <c r="D123" s="76">
        <v>88</v>
      </c>
      <c r="E123" s="76">
        <v>12</v>
      </c>
      <c r="F123" s="76">
        <v>4</v>
      </c>
      <c r="G123" s="76">
        <v>70</v>
      </c>
      <c r="H123" s="76">
        <v>14</v>
      </c>
      <c r="I123" s="70" t="s">
        <v>138</v>
      </c>
      <c r="J123" s="58">
        <f t="shared" si="2"/>
        <v>20</v>
      </c>
      <c r="K123" s="58">
        <f t="shared" si="3"/>
        <v>20.454545454545457</v>
      </c>
    </row>
    <row r="124" spans="1:11" s="52" customFormat="1">
      <c r="A124" s="81">
        <v>121</v>
      </c>
      <c r="B124" s="82">
        <v>556</v>
      </c>
      <c r="C124" s="82">
        <v>6</v>
      </c>
      <c r="D124" s="82">
        <v>85</v>
      </c>
      <c r="E124" s="82">
        <v>14</v>
      </c>
      <c r="F124" s="82">
        <v>5</v>
      </c>
      <c r="G124" s="82">
        <v>71</v>
      </c>
      <c r="H124" s="82">
        <v>15</v>
      </c>
      <c r="I124" s="83" t="s">
        <v>193</v>
      </c>
    </row>
    <row r="125" spans="1:11" s="52" customFormat="1">
      <c r="A125" s="62">
        <v>122</v>
      </c>
      <c r="B125" s="82">
        <v>558</v>
      </c>
      <c r="C125" s="82">
        <v>6</v>
      </c>
      <c r="D125" s="82">
        <v>119</v>
      </c>
      <c r="E125" s="82" t="s">
        <v>194</v>
      </c>
      <c r="F125" s="82">
        <v>5</v>
      </c>
      <c r="G125" s="82">
        <v>99</v>
      </c>
      <c r="H125" s="82">
        <v>10</v>
      </c>
      <c r="I125" s="84"/>
    </row>
    <row r="126" spans="1:11" s="52" customFormat="1">
      <c r="A126" s="62">
        <v>123</v>
      </c>
      <c r="B126" s="82">
        <v>565</v>
      </c>
      <c r="C126" s="82">
        <v>8</v>
      </c>
      <c r="D126" s="82">
        <v>140</v>
      </c>
      <c r="E126" s="82">
        <v>6</v>
      </c>
      <c r="F126" s="82">
        <v>7</v>
      </c>
      <c r="G126" s="82">
        <v>122</v>
      </c>
      <c r="H126" s="82">
        <v>8</v>
      </c>
      <c r="I126" s="84"/>
    </row>
    <row r="127" spans="1:11" s="52" customFormat="1">
      <c r="A127" s="62">
        <v>124</v>
      </c>
      <c r="B127" s="82">
        <v>571</v>
      </c>
      <c r="C127" s="82">
        <v>7</v>
      </c>
      <c r="D127" s="82">
        <v>112</v>
      </c>
      <c r="E127" s="82" t="s">
        <v>195</v>
      </c>
      <c r="F127" s="82">
        <v>6</v>
      </c>
      <c r="G127" s="82">
        <v>96</v>
      </c>
      <c r="H127" s="82">
        <v>14</v>
      </c>
      <c r="I127" s="84"/>
    </row>
    <row r="128" spans="1:11" s="52" customFormat="1">
      <c r="A128" s="62">
        <v>125</v>
      </c>
      <c r="B128" s="82">
        <v>581</v>
      </c>
      <c r="C128" s="82">
        <v>11</v>
      </c>
      <c r="D128" s="82">
        <v>121</v>
      </c>
      <c r="E128" s="82" t="s">
        <v>196</v>
      </c>
      <c r="F128" s="82">
        <v>10</v>
      </c>
      <c r="G128" s="82">
        <v>110</v>
      </c>
      <c r="H128" s="82">
        <v>12</v>
      </c>
      <c r="I128" s="84"/>
    </row>
    <row r="129" spans="1:9" s="52" customFormat="1">
      <c r="A129" s="62">
        <v>126</v>
      </c>
      <c r="B129" s="82">
        <v>583</v>
      </c>
      <c r="C129" s="82">
        <v>7</v>
      </c>
      <c r="D129" s="82">
        <v>93</v>
      </c>
      <c r="E129" s="82">
        <v>12</v>
      </c>
      <c r="F129" s="82">
        <v>6</v>
      </c>
      <c r="G129" s="82">
        <v>79</v>
      </c>
      <c r="H129" s="82">
        <v>14</v>
      </c>
      <c r="I129" s="84"/>
    </row>
    <row r="130" spans="1:9" s="52" customFormat="1">
      <c r="A130" s="85">
        <v>127</v>
      </c>
      <c r="B130" s="82">
        <v>563</v>
      </c>
      <c r="C130" s="82">
        <v>5</v>
      </c>
      <c r="D130" s="82">
        <v>60</v>
      </c>
      <c r="E130" s="82">
        <v>20</v>
      </c>
      <c r="F130" s="82">
        <v>4</v>
      </c>
      <c r="G130" s="82">
        <v>48</v>
      </c>
      <c r="H130" s="82">
        <v>25</v>
      </c>
      <c r="I130" s="54"/>
    </row>
  </sheetData>
  <mergeCells count="6">
    <mergeCell ref="I124:I130"/>
    <mergeCell ref="A2:A3"/>
    <mergeCell ref="B2:B3"/>
    <mergeCell ref="C2:E2"/>
    <mergeCell ref="F2:H2"/>
    <mergeCell ref="I2:I3"/>
  </mergeCells>
  <phoneticPr fontId="1" type="noConversion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2015주말</vt:lpstr>
      <vt:lpstr>2015겨울방학</vt:lpstr>
      <vt:lpstr>'2015주말'!Print_Area</vt:lpstr>
      <vt:lpstr>'2015주말'!Print_Titles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admin</cp:lastModifiedBy>
  <cp:lastPrinted>2014-07-17T05:48:39Z</cp:lastPrinted>
  <dcterms:created xsi:type="dcterms:W3CDTF">2013-12-27T04:54:25Z</dcterms:created>
  <dcterms:modified xsi:type="dcterms:W3CDTF">2014-12-29T00:28:43Z</dcterms:modified>
</cp:coreProperties>
</file>