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도 지원사업\공동주택관리 지원사업\심의위원회\선정 현황\"/>
    </mc:Choice>
  </mc:AlternateContent>
  <bookViews>
    <workbookView xWindow="-2235" yWindow="6810" windowWidth="29040" windowHeight="5835" tabRatio="806"/>
  </bookViews>
  <sheets>
    <sheet name="시설개선" sheetId="36" r:id="rId1"/>
  </sheets>
  <definedNames>
    <definedName name="_xlnm._FilterDatabase" localSheetId="0" hidden="1">시설개선!$A$3:$L$23</definedName>
    <definedName name="_xlnm.Print_Area" localSheetId="0">시설개선!$A:$L</definedName>
  </definedNames>
  <calcPr calcId="162913"/>
</workbook>
</file>

<file path=xl/calcChain.xml><?xml version="1.0" encoding="utf-8"?>
<calcChain xmlns="http://schemas.openxmlformats.org/spreadsheetml/2006/main">
  <c r="H23" i="36" l="1"/>
</calcChain>
</file>

<file path=xl/sharedStrings.xml><?xml version="1.0" encoding="utf-8"?>
<sst xmlns="http://schemas.openxmlformats.org/spreadsheetml/2006/main" count="146" uniqueCount="111">
  <si>
    <t>지번</t>
    <phoneticPr fontId="5" type="noConversion"/>
  </si>
  <si>
    <t>도로명</t>
    <phoneticPr fontId="6" type="noConversion"/>
  </si>
  <si>
    <t>다세대주택</t>
    <phoneticPr fontId="5" type="noConversion"/>
  </si>
  <si>
    <t>옥상방수 및 외벽도장</t>
    <phoneticPr fontId="5" type="noConversion"/>
  </si>
  <si>
    <t>아스팔트 포장</t>
    <phoneticPr fontId="5" type="noConversion"/>
  </si>
  <si>
    <t>아파트(임의)</t>
    <phoneticPr fontId="5" type="noConversion"/>
  </si>
  <si>
    <t>옥상 및 외벽 방수</t>
    <phoneticPr fontId="5" type="noConversion"/>
  </si>
  <si>
    <t>백조연립</t>
    <phoneticPr fontId="5" type="noConversion"/>
  </si>
  <si>
    <t>1983.12.7</t>
    <phoneticPr fontId="5" type="noConversion"/>
  </si>
  <si>
    <t>외벽, 계단실 보수 및 도장</t>
    <phoneticPr fontId="5" type="noConversion"/>
  </si>
  <si>
    <t>가좌3동 184-8</t>
    <phoneticPr fontId="5" type="noConversion"/>
  </si>
  <si>
    <t>건지로334번길 9</t>
    <phoneticPr fontId="5" type="noConversion"/>
  </si>
  <si>
    <t>연립주택(임의)</t>
    <phoneticPr fontId="5" type="noConversion"/>
  </si>
  <si>
    <t>20년 안전점검 시행</t>
    <phoneticPr fontId="5" type="noConversion"/>
  </si>
  <si>
    <t>옥상방수</t>
    <phoneticPr fontId="5" type="noConversion"/>
  </si>
  <si>
    <t>옹벽 보수</t>
    <phoneticPr fontId="5" type="noConversion"/>
  </si>
  <si>
    <t>1983.12.5</t>
    <phoneticPr fontId="5" type="noConversion"/>
  </si>
  <si>
    <t>석남3동 566-13 외 2</t>
    <phoneticPr fontId="5" type="noConversion"/>
  </si>
  <si>
    <t>건지로 313-6</t>
    <phoneticPr fontId="5" type="noConversion"/>
  </si>
  <si>
    <t>옥상방수 및 지붕보수</t>
    <phoneticPr fontId="5" type="noConversion"/>
  </si>
  <si>
    <t>대원연립 A동</t>
    <phoneticPr fontId="5" type="noConversion"/>
  </si>
  <si>
    <t>1982.9.28</t>
    <phoneticPr fontId="5" type="noConversion"/>
  </si>
  <si>
    <t>19년 안전점검 시행</t>
    <phoneticPr fontId="5" type="noConversion"/>
  </si>
  <si>
    <t>신현동 288-8</t>
    <phoneticPr fontId="5" type="noConversion"/>
  </si>
  <si>
    <t>신현로23번길 22</t>
    <phoneticPr fontId="5" type="noConversion"/>
  </si>
  <si>
    <t>동방빌라 1동</t>
    <phoneticPr fontId="5" type="noConversion"/>
  </si>
  <si>
    <t>1994.3.9</t>
    <phoneticPr fontId="5" type="noConversion"/>
  </si>
  <si>
    <t>연희동 739-9</t>
    <phoneticPr fontId="5" type="noConversion"/>
  </si>
  <si>
    <t>연희로28번길 2</t>
    <phoneticPr fontId="5" type="noConversion"/>
  </si>
  <si>
    <t>신광빌라 1동</t>
    <phoneticPr fontId="5" type="noConversion"/>
  </si>
  <si>
    <t>1993.8.18</t>
    <phoneticPr fontId="5" type="noConversion"/>
  </si>
  <si>
    <t>가정동 523</t>
    <phoneticPr fontId="5" type="noConversion"/>
  </si>
  <si>
    <t>율도로111번길 14</t>
    <phoneticPr fontId="5" type="noConversion"/>
  </si>
  <si>
    <t>동진아파트</t>
    <phoneticPr fontId="5" type="noConversion"/>
  </si>
  <si>
    <t>1983.12.20</t>
    <phoneticPr fontId="5" type="noConversion"/>
  </si>
  <si>
    <t>옥상방수 및 외벽도장</t>
    <phoneticPr fontId="5" type="noConversion"/>
  </si>
  <si>
    <t>석남2동 574-4</t>
    <phoneticPr fontId="5" type="noConversion"/>
  </si>
  <si>
    <t>석남로109번길 18</t>
    <phoneticPr fontId="5" type="noConversion"/>
  </si>
  <si>
    <t>아파트(임의)</t>
    <phoneticPr fontId="5" type="noConversion"/>
  </si>
  <si>
    <t>세성주택 B,C동</t>
    <phoneticPr fontId="5" type="noConversion"/>
  </si>
  <si>
    <t>1983.11.28</t>
    <phoneticPr fontId="5" type="noConversion"/>
  </si>
  <si>
    <t>담장보수</t>
    <phoneticPr fontId="5" type="noConversion"/>
  </si>
  <si>
    <t>가좌1동 111-10</t>
    <phoneticPr fontId="5" type="noConversion"/>
  </si>
  <si>
    <t>건지로284번길 17</t>
    <phoneticPr fontId="5" type="noConversion"/>
  </si>
  <si>
    <t>풍성빌라 3동</t>
    <phoneticPr fontId="5" type="noConversion"/>
  </si>
  <si>
    <t>1991.7.4</t>
    <phoneticPr fontId="5" type="noConversion"/>
  </si>
  <si>
    <t>정화조 교체</t>
    <phoneticPr fontId="5" type="noConversion"/>
  </si>
  <si>
    <t>서달로116번길 32</t>
    <phoneticPr fontId="5" type="noConversion"/>
  </si>
  <si>
    <t>18년 안전점검 시행</t>
    <phoneticPr fontId="5" type="noConversion"/>
  </si>
  <si>
    <t>풍성빌라 4동</t>
    <phoneticPr fontId="5" type="noConversion"/>
  </si>
  <si>
    <t>1991.7.5</t>
    <phoneticPr fontId="5" type="noConversion"/>
  </si>
  <si>
    <t>석남3동 109-59</t>
    <phoneticPr fontId="5" type="noConversion"/>
  </si>
  <si>
    <t>서달로116번길 30</t>
    <phoneticPr fontId="5" type="noConversion"/>
  </si>
  <si>
    <t>한진연립</t>
    <phoneticPr fontId="5" type="noConversion"/>
  </si>
  <si>
    <t>1981.12.31</t>
    <phoneticPr fontId="5" type="noConversion"/>
  </si>
  <si>
    <t>아스팔트 포장</t>
    <phoneticPr fontId="5" type="noConversion"/>
  </si>
  <si>
    <t>가좌3동 174-2</t>
    <phoneticPr fontId="5" type="noConversion"/>
  </si>
  <si>
    <t>건지로 324</t>
    <phoneticPr fontId="5" type="noConversion"/>
  </si>
  <si>
    <t>금성아파트</t>
    <phoneticPr fontId="5" type="noConversion"/>
  </si>
  <si>
    <t>1984.5.9</t>
    <phoneticPr fontId="5" type="noConversion"/>
  </si>
  <si>
    <t>하수관 교체 및  주차장 보수</t>
    <phoneticPr fontId="5" type="noConversion"/>
  </si>
  <si>
    <t>석남1동 516-3</t>
    <phoneticPr fontId="5" type="noConversion"/>
  </si>
  <si>
    <t>가정로261번길 11</t>
    <phoneticPr fontId="5" type="noConversion"/>
  </si>
  <si>
    <t>동아연립</t>
    <phoneticPr fontId="5" type="noConversion"/>
  </si>
  <si>
    <t>1995.7.7</t>
    <phoneticPr fontId="5" type="noConversion"/>
  </si>
  <si>
    <t>원당대로301번길 24-6</t>
    <phoneticPr fontId="5" type="noConversion"/>
  </si>
  <si>
    <t>양떼하이츠빌라 마동</t>
    <phoneticPr fontId="5" type="noConversion"/>
  </si>
  <si>
    <t>1995.7.20</t>
    <phoneticPr fontId="5" type="noConversion"/>
  </si>
  <si>
    <t>옥상방수 및 주차장 포장</t>
    <phoneticPr fontId="5" type="noConversion"/>
  </si>
  <si>
    <t>신현동 96-3</t>
    <phoneticPr fontId="5" type="noConversion"/>
  </si>
  <si>
    <t>염곡로383번길 12-1</t>
    <phoneticPr fontId="5" type="noConversion"/>
  </si>
  <si>
    <t>대동주택</t>
    <phoneticPr fontId="5" type="noConversion"/>
  </si>
  <si>
    <t>1983.2.16</t>
    <phoneticPr fontId="5" type="noConversion"/>
  </si>
  <si>
    <t>주차장 포장</t>
    <phoneticPr fontId="5" type="noConversion"/>
  </si>
  <si>
    <t>가정1동 521-1</t>
    <phoneticPr fontId="5" type="noConversion"/>
  </si>
  <si>
    <t>가정로352번길 22</t>
    <phoneticPr fontId="5" type="noConversion"/>
  </si>
  <si>
    <t>우성연립 B동</t>
    <phoneticPr fontId="5" type="noConversion"/>
  </si>
  <si>
    <t>1984.7.9</t>
    <phoneticPr fontId="5" type="noConversion"/>
  </si>
  <si>
    <t>신현동 151-2</t>
    <phoneticPr fontId="5" type="noConversion"/>
  </si>
  <si>
    <t>새오개로 48</t>
    <phoneticPr fontId="5" type="noConversion"/>
  </si>
  <si>
    <t>유진연립 라동</t>
    <phoneticPr fontId="5" type="noConversion"/>
  </si>
  <si>
    <t>1979.4.23</t>
    <phoneticPr fontId="5" type="noConversion"/>
  </si>
  <si>
    <t>석남2동 575-3</t>
    <phoneticPr fontId="5" type="noConversion"/>
  </si>
  <si>
    <t>석남로109번길 17-2</t>
    <phoneticPr fontId="5" type="noConversion"/>
  </si>
  <si>
    <t>한샘아파트</t>
    <phoneticPr fontId="5" type="noConversion"/>
  </si>
  <si>
    <t>1983.12.19</t>
    <phoneticPr fontId="5" type="noConversion"/>
  </si>
  <si>
    <t>아스팔트 포장 및 경계석 교체</t>
    <phoneticPr fontId="5" type="noConversion"/>
  </si>
  <si>
    <t>가좌3동 261-2</t>
    <phoneticPr fontId="5" type="noConversion"/>
  </si>
  <si>
    <t>원적로 31</t>
    <phoneticPr fontId="5" type="noConversion"/>
  </si>
  <si>
    <t>문화연립 가동</t>
    <phoneticPr fontId="5" type="noConversion"/>
  </si>
  <si>
    <t>1983.12.5</t>
    <phoneticPr fontId="5" type="noConversion"/>
  </si>
  <si>
    <t>지붕 교체</t>
    <phoneticPr fontId="5" type="noConversion"/>
  </si>
  <si>
    <t>가정1동 521-7</t>
    <phoneticPr fontId="5" type="noConversion"/>
  </si>
  <si>
    <t>원창로240번길 22</t>
    <phoneticPr fontId="5" type="noConversion"/>
  </si>
  <si>
    <t>문화연립 나동</t>
    <phoneticPr fontId="5" type="noConversion"/>
  </si>
  <si>
    <t>가정1동 521-6</t>
    <phoneticPr fontId="5" type="noConversion"/>
  </si>
  <si>
    <t>원창로240번길 20</t>
    <phoneticPr fontId="5" type="noConversion"/>
  </si>
  <si>
    <t>석남3동 109-58</t>
    <phoneticPr fontId="5" type="noConversion"/>
  </si>
  <si>
    <t>흥일연립</t>
    <phoneticPr fontId="5" type="noConversion"/>
  </si>
  <si>
    <t>지원결정액(원)</t>
    <phoneticPr fontId="5" type="noConversion"/>
  </si>
  <si>
    <t>사업명</t>
    <phoneticPr fontId="5" type="noConversion"/>
  </si>
  <si>
    <t>세대수</t>
    <phoneticPr fontId="5" type="noConversion"/>
  </si>
  <si>
    <t>동수</t>
    <phoneticPr fontId="5" type="noConversion"/>
  </si>
  <si>
    <t>준공년월일</t>
    <phoneticPr fontId="5" type="noConversion"/>
  </si>
  <si>
    <t>공동주택명</t>
    <phoneticPr fontId="5" type="noConversion"/>
  </si>
  <si>
    <t>연번</t>
    <phoneticPr fontId="5" type="noConversion"/>
  </si>
  <si>
    <t>관리형태</t>
    <phoneticPr fontId="5" type="noConversion"/>
  </si>
  <si>
    <t>비고</t>
    <phoneticPr fontId="5" type="noConversion"/>
  </si>
  <si>
    <t>계</t>
    <phoneticPr fontId="5" type="noConversion"/>
  </si>
  <si>
    <t>왕길동 595-2 외</t>
    <phoneticPr fontId="5" type="noConversion"/>
  </si>
  <si>
    <r>
      <t>2021년 노후 공동주택 시설개선</t>
    </r>
    <r>
      <rPr>
        <b/>
        <sz val="24"/>
        <color rgb="FFFF0000"/>
        <rFont val="HY헤드라인M"/>
        <family val="1"/>
        <charset val="129"/>
      </rPr>
      <t xml:space="preserve"> 지원사업 선정현황(19개소)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</si>
</sst>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3" x14ac:knownFonts="1"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휴먼둥근헤드라인"/>
      <family val="1"/>
      <charset val="129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b/>
      <sz val="20"/>
      <name val="HY헤드라인M"/>
      <family val="1"/>
      <charset val="129"/>
    </font>
    <font>
      <sz val="20"/>
      <name val="돋움"/>
      <family val="3"/>
      <charset val="129"/>
    </font>
    <font>
      <sz val="10"/>
      <color rgb="FF006100"/>
      <name val="맑은 고딕"/>
      <family val="2"/>
      <charset val="129"/>
      <scheme val="minor"/>
    </font>
    <font>
      <sz val="10"/>
      <color theme="1"/>
      <name val="휴먼모음T"/>
      <family val="1"/>
      <charset val="129"/>
    </font>
    <font>
      <sz val="10"/>
      <name val="휴먼모음T"/>
      <family val="1"/>
      <charset val="129"/>
    </font>
    <font>
      <sz val="16"/>
      <name val="HY견고딕"/>
      <family val="1"/>
      <charset val="129"/>
    </font>
    <font>
      <sz val="16"/>
      <color theme="1"/>
      <name val="HY견고딕"/>
      <family val="1"/>
      <charset val="129"/>
    </font>
    <font>
      <sz val="16"/>
      <color theme="1"/>
      <name val="휴먼모음T"/>
      <family val="1"/>
      <charset val="129"/>
    </font>
    <font>
      <sz val="16"/>
      <name val="휴먼모음T"/>
      <family val="1"/>
      <charset val="129"/>
    </font>
    <font>
      <b/>
      <sz val="24"/>
      <name val="HY헤드라인M"/>
      <family val="1"/>
      <charset val="129"/>
    </font>
    <font>
      <b/>
      <sz val="24"/>
      <color rgb="FFFF0000"/>
      <name val="HY헤드라인M"/>
      <family val="1"/>
      <charset val="129"/>
    </font>
    <font>
      <b/>
      <sz val="16"/>
      <color rgb="FFC00000"/>
      <name val="휴먼모음T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5BD4FF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9" fillId="5" borderId="3" applyNumberFormat="0" applyAlignment="0">
      <alignment vertical="center"/>
    </xf>
    <xf numFmtId="0" fontId="9" fillId="6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9" fillId="0" borderId="0" xfId="0" applyFont="1" applyAlignment="1"/>
    <xf numFmtId="0" fontId="9" fillId="0" borderId="0" xfId="0" applyFont="1">
      <alignment vertical="center"/>
    </xf>
    <xf numFmtId="0" fontId="12" fillId="0" borderId="0" xfId="0" applyFont="1" applyAlignme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2" fillId="2" borderId="2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 shrinkToFit="1"/>
    </xf>
    <xf numFmtId="176" fontId="9" fillId="2" borderId="0" xfId="0" applyNumberFormat="1" applyFont="1" applyFill="1" applyBorder="1" applyAlignment="1">
      <alignment horizontal="center" shrinkToFit="1"/>
    </xf>
    <xf numFmtId="0" fontId="8" fillId="2" borderId="0" xfId="0" applyFont="1" applyFill="1" applyBorder="1" applyAlignment="1">
      <alignment horizontal="center" wrapText="1"/>
    </xf>
    <xf numFmtId="0" fontId="9" fillId="2" borderId="0" xfId="0" applyFont="1" applyFill="1" applyBorder="1" applyAlignment="1">
      <alignment horizontal="center"/>
    </xf>
    <xf numFmtId="176" fontId="9" fillId="2" borderId="0" xfId="0" applyNumberFormat="1" applyFont="1" applyFill="1" applyBorder="1" applyAlignment="1">
      <alignment horizontal="right"/>
    </xf>
    <xf numFmtId="0" fontId="12" fillId="2" borderId="2" xfId="0" applyFont="1" applyFill="1" applyBorder="1" applyAlignment="1">
      <alignment horizontal="center" wrapText="1"/>
    </xf>
    <xf numFmtId="0" fontId="9" fillId="2" borderId="0" xfId="0" applyFont="1" applyFill="1" applyBorder="1" applyAlignment="1">
      <alignment horizontal="center" wrapText="1"/>
    </xf>
    <xf numFmtId="176" fontId="12" fillId="2" borderId="2" xfId="0" applyNumberFormat="1" applyFont="1" applyFill="1" applyBorder="1" applyAlignment="1">
      <alignment horizontal="right"/>
    </xf>
    <xf numFmtId="176" fontId="0" fillId="0" borderId="0" xfId="0" applyNumberFormat="1" applyAlignment="1">
      <alignment horizontal="right" vertical="center"/>
    </xf>
    <xf numFmtId="0" fontId="7" fillId="3" borderId="0" xfId="0" applyFont="1" applyFill="1" applyAlignment="1"/>
    <xf numFmtId="0" fontId="14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2" borderId="4" xfId="0" applyFont="1" applyFill="1" applyBorder="1" applyAlignment="1">
      <alignment horizontal="center"/>
    </xf>
    <xf numFmtId="176" fontId="14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176" fontId="14" fillId="0" borderId="0" xfId="0" applyNumberFormat="1" applyFont="1" applyBorder="1" applyAlignment="1">
      <alignment horizontal="right" vertical="center"/>
    </xf>
    <xf numFmtId="41" fontId="11" fillId="2" borderId="2" xfId="1" applyFont="1" applyFill="1" applyBorder="1" applyAlignment="1"/>
    <xf numFmtId="41" fontId="11" fillId="2" borderId="2" xfId="1" applyFont="1" applyFill="1" applyBorder="1" applyAlignment="1">
      <alignment horizontal="center"/>
    </xf>
    <xf numFmtId="0" fontId="12" fillId="2" borderId="9" xfId="0" applyFont="1" applyFill="1" applyBorder="1" applyAlignment="1">
      <alignment horizontal="center" wrapText="1" shrinkToFit="1"/>
    </xf>
    <xf numFmtId="0" fontId="9" fillId="2" borderId="11" xfId="0" applyFont="1" applyFill="1" applyBorder="1" applyAlignment="1">
      <alignment horizontal="center" wrapText="1" shrinkToFit="1"/>
    </xf>
    <xf numFmtId="0" fontId="16" fillId="7" borderId="5" xfId="0" applyFont="1" applyFill="1" applyBorder="1" applyAlignment="1">
      <alignment horizontal="center" vertical="center"/>
    </xf>
    <xf numFmtId="0" fontId="16" fillId="7" borderId="3" xfId="0" applyFont="1" applyFill="1" applyBorder="1" applyAlignment="1">
      <alignment horizontal="center" vertical="center" shrinkToFit="1"/>
    </xf>
    <xf numFmtId="0" fontId="17" fillId="7" borderId="3" xfId="0" applyFont="1" applyFill="1" applyBorder="1" applyAlignment="1">
      <alignment horizontal="center" vertical="center" shrinkToFit="1"/>
    </xf>
    <xf numFmtId="176" fontId="16" fillId="7" borderId="3" xfId="0" applyNumberFormat="1" applyFont="1" applyFill="1" applyBorder="1" applyAlignment="1">
      <alignment horizontal="center" vertical="center" shrinkToFit="1"/>
    </xf>
    <xf numFmtId="0" fontId="16" fillId="7" borderId="3" xfId="0" applyFont="1" applyFill="1" applyBorder="1" applyAlignment="1">
      <alignment horizontal="center" vertical="center" wrapText="1" shrinkToFit="1"/>
    </xf>
    <xf numFmtId="0" fontId="16" fillId="7" borderId="3" xfId="0" applyFont="1" applyFill="1" applyBorder="1" applyAlignment="1">
      <alignment horizontal="center" vertical="center" wrapText="1"/>
    </xf>
    <xf numFmtId="0" fontId="17" fillId="7" borderId="6" xfId="0" applyFont="1" applyFill="1" applyBorder="1" applyAlignment="1">
      <alignment horizontal="center" vertical="center" wrapText="1" shrinkToFit="1"/>
    </xf>
    <xf numFmtId="0" fontId="18" fillId="0" borderId="5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176" fontId="18" fillId="0" borderId="3" xfId="0" applyNumberFormat="1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 wrapText="1"/>
    </xf>
    <xf numFmtId="176" fontId="18" fillId="8" borderId="3" xfId="0" applyNumberFormat="1" applyFont="1" applyFill="1" applyBorder="1" applyAlignment="1">
      <alignment horizontal="right" vertical="center"/>
    </xf>
    <xf numFmtId="0" fontId="18" fillId="0" borderId="6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/>
    </xf>
    <xf numFmtId="176" fontId="19" fillId="0" borderId="3" xfId="0" applyNumberFormat="1" applyFont="1" applyFill="1" applyBorder="1" applyAlignment="1">
      <alignment horizontal="center" vertical="center"/>
    </xf>
    <xf numFmtId="176" fontId="18" fillId="8" borderId="3" xfId="1" applyNumberFormat="1" applyFont="1" applyFill="1" applyBorder="1" applyAlignment="1">
      <alignment horizontal="right" vertical="center"/>
    </xf>
    <xf numFmtId="0" fontId="18" fillId="0" borderId="7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176" fontId="18" fillId="0" borderId="10" xfId="0" applyNumberFormat="1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41" fontId="20" fillId="2" borderId="1" xfId="1" applyFont="1" applyFill="1" applyBorder="1" applyAlignment="1"/>
    <xf numFmtId="176" fontId="17" fillId="7" borderId="3" xfId="0" applyNumberFormat="1" applyFont="1" applyFill="1" applyBorder="1" applyAlignment="1">
      <alignment vertical="center"/>
    </xf>
    <xf numFmtId="176" fontId="19" fillId="8" borderId="3" xfId="0" applyNumberFormat="1" applyFont="1" applyFill="1" applyBorder="1" applyAlignment="1">
      <alignment horizontal="right" vertical="center"/>
    </xf>
    <xf numFmtId="0" fontId="18" fillId="0" borderId="3" xfId="0" applyNumberFormat="1" applyFont="1" applyFill="1" applyBorder="1" applyAlignment="1">
      <alignment horizontal="center" vertical="center" wrapText="1"/>
    </xf>
    <xf numFmtId="17" fontId="18" fillId="0" borderId="3" xfId="0" quotePrefix="1" applyNumberFormat="1" applyFont="1" applyFill="1" applyBorder="1" applyAlignment="1">
      <alignment horizontal="center" vertical="center" wrapText="1"/>
    </xf>
    <xf numFmtId="176" fontId="22" fillId="0" borderId="10" xfId="0" applyNumberFormat="1" applyFont="1" applyBorder="1" applyAlignment="1">
      <alignment horizontal="right" vertical="center"/>
    </xf>
  </cellXfs>
  <cellStyles count="8">
    <cellStyle name="보통" xfId="4" builtinId="28" customBuiltin="1"/>
    <cellStyle name="쉼표 [0]" xfId="1" builtinId="6"/>
    <cellStyle name="쉼표 [0] 2" xfId="5"/>
    <cellStyle name="쉼표 [0] 3" xfId="6"/>
    <cellStyle name="쉼표 [0] 4" xfId="7"/>
    <cellStyle name="엔딩" xfId="3"/>
    <cellStyle name="좋음" xfId="2" builtinId="26" customBuiltin="1"/>
    <cellStyle name="표준" xfId="0" builtinId="0" customBuiltin="1"/>
  </cellStyles>
  <dxfs count="0"/>
  <tableStyles count="0" defaultTableStyle="TableStyleMedium9" defaultPivotStyle="PivotStyleLight16"/>
  <colors>
    <mruColors>
      <color rgb="FFFFFF99"/>
      <color rgb="FF0033CC"/>
      <color rgb="FFA50021"/>
      <color rgb="FF5BD4FF"/>
      <color rgb="FFFF00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25"/>
  <sheetViews>
    <sheetView tabSelected="1" zoomScale="85" zoomScaleNormal="85" zoomScaleSheetLayoutView="85" workbookViewId="0">
      <pane ySplit="3" topLeftCell="A4" activePane="bottomLeft" state="frozen"/>
      <selection activeCell="D1" sqref="D1"/>
      <selection pane="bottomLeft" activeCell="G32" sqref="G32"/>
    </sheetView>
  </sheetViews>
  <sheetFormatPr defaultRowHeight="13.5" x14ac:dyDescent="0.25"/>
  <cols>
    <col min="1" max="1" width="8.42578125" style="4" customWidth="1"/>
    <col min="2" max="2" width="33.85546875" style="4" customWidth="1"/>
    <col min="3" max="3" width="18.85546875" style="4" customWidth="1"/>
    <col min="4" max="4" width="2.5703125" style="4" hidden="1" customWidth="1"/>
    <col min="5" max="5" width="10.140625" style="20" customWidth="1"/>
    <col min="6" max="6" width="14.28515625" style="19" customWidth="1"/>
    <col min="7" max="7" width="46.28515625" style="5" customWidth="1"/>
    <col min="8" max="8" width="24.42578125" style="15" customWidth="1"/>
    <col min="9" max="9" width="33.42578125" style="5" customWidth="1"/>
    <col min="10" max="10" width="31.28515625" style="4" customWidth="1"/>
    <col min="11" max="11" width="22.85546875" style="4" customWidth="1"/>
    <col min="12" max="12" width="28.28515625" style="5" customWidth="1"/>
    <col min="13" max="16384" width="9.140625" style="2"/>
  </cols>
  <sheetData>
    <row r="1" spans="1:12" s="3" customFormat="1" ht="38.25" customHeight="1" x14ac:dyDescent="0.4">
      <c r="A1" s="51" t="s">
        <v>110</v>
      </c>
      <c r="B1" s="26"/>
      <c r="C1" s="26"/>
      <c r="D1" s="27"/>
      <c r="E1" s="26"/>
      <c r="F1" s="26"/>
      <c r="G1" s="26"/>
      <c r="H1" s="14"/>
      <c r="I1" s="12"/>
      <c r="J1" s="6"/>
      <c r="K1" s="6"/>
      <c r="L1" s="28"/>
    </row>
    <row r="2" spans="1:12" s="1" customFormat="1" ht="16.5" customHeight="1" x14ac:dyDescent="0.25">
      <c r="A2" s="21"/>
      <c r="B2" s="7"/>
      <c r="C2" s="7"/>
      <c r="D2" s="7"/>
      <c r="E2" s="7"/>
      <c r="F2" s="8"/>
      <c r="G2" s="9"/>
      <c r="H2" s="11"/>
      <c r="I2" s="13"/>
      <c r="J2" s="10"/>
      <c r="K2" s="10"/>
      <c r="L2" s="29"/>
    </row>
    <row r="3" spans="1:12" s="16" customFormat="1" ht="39" customHeight="1" x14ac:dyDescent="0.15">
      <c r="A3" s="30" t="s">
        <v>105</v>
      </c>
      <c r="B3" s="31" t="s">
        <v>104</v>
      </c>
      <c r="C3" s="32" t="s">
        <v>103</v>
      </c>
      <c r="D3" s="32"/>
      <c r="E3" s="32" t="s">
        <v>102</v>
      </c>
      <c r="F3" s="33" t="s">
        <v>101</v>
      </c>
      <c r="G3" s="34" t="s">
        <v>100</v>
      </c>
      <c r="H3" s="52" t="s">
        <v>99</v>
      </c>
      <c r="I3" s="35" t="s">
        <v>0</v>
      </c>
      <c r="J3" s="35" t="s">
        <v>1</v>
      </c>
      <c r="K3" s="31" t="s">
        <v>106</v>
      </c>
      <c r="L3" s="36" t="s">
        <v>107</v>
      </c>
    </row>
    <row r="4" spans="1:12" s="17" customFormat="1" ht="39" customHeight="1" x14ac:dyDescent="0.25">
      <c r="A4" s="37">
        <v>1</v>
      </c>
      <c r="B4" s="38" t="s">
        <v>7</v>
      </c>
      <c r="C4" s="38" t="s">
        <v>8</v>
      </c>
      <c r="D4" s="38"/>
      <c r="E4" s="38">
        <v>1</v>
      </c>
      <c r="F4" s="39">
        <v>21</v>
      </c>
      <c r="G4" s="40" t="s">
        <v>9</v>
      </c>
      <c r="H4" s="41">
        <v>16575000</v>
      </c>
      <c r="I4" s="40" t="s">
        <v>10</v>
      </c>
      <c r="J4" s="38" t="s">
        <v>11</v>
      </c>
      <c r="K4" s="38" t="s">
        <v>12</v>
      </c>
      <c r="L4" s="42" t="s">
        <v>13</v>
      </c>
    </row>
    <row r="5" spans="1:12" s="18" customFormat="1" ht="39" customHeight="1" x14ac:dyDescent="0.25">
      <c r="A5" s="37">
        <v>2</v>
      </c>
      <c r="B5" s="38" t="s">
        <v>98</v>
      </c>
      <c r="C5" s="43" t="s">
        <v>16</v>
      </c>
      <c r="D5" s="43"/>
      <c r="E5" s="43">
        <v>1</v>
      </c>
      <c r="F5" s="44">
        <v>13</v>
      </c>
      <c r="G5" s="40" t="s">
        <v>14</v>
      </c>
      <c r="H5" s="53">
        <v>6885000</v>
      </c>
      <c r="I5" s="40" t="s">
        <v>17</v>
      </c>
      <c r="J5" s="38" t="s">
        <v>18</v>
      </c>
      <c r="K5" s="38" t="s">
        <v>12</v>
      </c>
      <c r="L5" s="42" t="s">
        <v>13</v>
      </c>
    </row>
    <row r="6" spans="1:12" s="17" customFormat="1" ht="39" customHeight="1" x14ac:dyDescent="0.25">
      <c r="A6" s="37">
        <v>3</v>
      </c>
      <c r="B6" s="38" t="s">
        <v>25</v>
      </c>
      <c r="C6" s="38" t="s">
        <v>26</v>
      </c>
      <c r="D6" s="38"/>
      <c r="E6" s="38">
        <v>1</v>
      </c>
      <c r="F6" s="39">
        <v>15</v>
      </c>
      <c r="G6" s="40" t="s">
        <v>19</v>
      </c>
      <c r="H6" s="53">
        <v>6922000</v>
      </c>
      <c r="I6" s="54" t="s">
        <v>27</v>
      </c>
      <c r="J6" s="38" t="s">
        <v>28</v>
      </c>
      <c r="K6" s="38" t="s">
        <v>2</v>
      </c>
      <c r="L6" s="42" t="s">
        <v>13</v>
      </c>
    </row>
    <row r="7" spans="1:12" s="17" customFormat="1" ht="39" customHeight="1" x14ac:dyDescent="0.25">
      <c r="A7" s="37">
        <v>4</v>
      </c>
      <c r="B7" s="38" t="s">
        <v>20</v>
      </c>
      <c r="C7" s="38" t="s">
        <v>21</v>
      </c>
      <c r="D7" s="38"/>
      <c r="E7" s="38">
        <v>1</v>
      </c>
      <c r="F7" s="39">
        <v>12</v>
      </c>
      <c r="G7" s="40" t="s">
        <v>6</v>
      </c>
      <c r="H7" s="53">
        <v>12599000</v>
      </c>
      <c r="I7" s="54" t="s">
        <v>23</v>
      </c>
      <c r="J7" s="38" t="s">
        <v>24</v>
      </c>
      <c r="K7" s="38" t="s">
        <v>12</v>
      </c>
      <c r="L7" s="42" t="s">
        <v>22</v>
      </c>
    </row>
    <row r="8" spans="1:12" s="17" customFormat="1" ht="39" customHeight="1" x14ac:dyDescent="0.25">
      <c r="A8" s="37">
        <v>5</v>
      </c>
      <c r="B8" s="38" t="s">
        <v>29</v>
      </c>
      <c r="C8" s="38" t="s">
        <v>30</v>
      </c>
      <c r="D8" s="38"/>
      <c r="E8" s="38">
        <v>1</v>
      </c>
      <c r="F8" s="39">
        <v>15</v>
      </c>
      <c r="G8" s="40" t="s">
        <v>15</v>
      </c>
      <c r="H8" s="41">
        <v>31000000</v>
      </c>
      <c r="I8" s="54" t="s">
        <v>31</v>
      </c>
      <c r="J8" s="38" t="s">
        <v>32</v>
      </c>
      <c r="K8" s="38" t="s">
        <v>2</v>
      </c>
      <c r="L8" s="42" t="s">
        <v>13</v>
      </c>
    </row>
    <row r="9" spans="1:12" s="17" customFormat="1" ht="39" customHeight="1" x14ac:dyDescent="0.25">
      <c r="A9" s="37">
        <v>6</v>
      </c>
      <c r="B9" s="38" t="s">
        <v>33</v>
      </c>
      <c r="C9" s="38" t="s">
        <v>34</v>
      </c>
      <c r="D9" s="38"/>
      <c r="E9" s="38">
        <v>3</v>
      </c>
      <c r="F9" s="39">
        <v>60</v>
      </c>
      <c r="G9" s="40" t="s">
        <v>35</v>
      </c>
      <c r="H9" s="41">
        <v>31000000</v>
      </c>
      <c r="I9" s="54" t="s">
        <v>36</v>
      </c>
      <c r="J9" s="38" t="s">
        <v>37</v>
      </c>
      <c r="K9" s="38" t="s">
        <v>38</v>
      </c>
      <c r="L9" s="42" t="s">
        <v>13</v>
      </c>
    </row>
    <row r="10" spans="1:12" s="17" customFormat="1" ht="39" customHeight="1" x14ac:dyDescent="0.25">
      <c r="A10" s="37">
        <v>7</v>
      </c>
      <c r="B10" s="38" t="s">
        <v>39</v>
      </c>
      <c r="C10" s="38" t="s">
        <v>40</v>
      </c>
      <c r="D10" s="38"/>
      <c r="E10" s="38">
        <v>2</v>
      </c>
      <c r="F10" s="39">
        <v>30</v>
      </c>
      <c r="G10" s="40" t="s">
        <v>41</v>
      </c>
      <c r="H10" s="41">
        <v>7434000</v>
      </c>
      <c r="I10" s="55" t="s">
        <v>42</v>
      </c>
      <c r="J10" s="38" t="s">
        <v>43</v>
      </c>
      <c r="K10" s="38" t="s">
        <v>12</v>
      </c>
      <c r="L10" s="42" t="s">
        <v>22</v>
      </c>
    </row>
    <row r="11" spans="1:12" s="17" customFormat="1" ht="39" customHeight="1" x14ac:dyDescent="0.25">
      <c r="A11" s="37">
        <v>8</v>
      </c>
      <c r="B11" s="38" t="s">
        <v>44</v>
      </c>
      <c r="C11" s="38" t="s">
        <v>45</v>
      </c>
      <c r="D11" s="38"/>
      <c r="E11" s="38">
        <v>1</v>
      </c>
      <c r="F11" s="39">
        <v>15</v>
      </c>
      <c r="G11" s="40" t="s">
        <v>46</v>
      </c>
      <c r="H11" s="41">
        <v>17000000</v>
      </c>
      <c r="I11" s="40" t="s">
        <v>97</v>
      </c>
      <c r="J11" s="38" t="s">
        <v>47</v>
      </c>
      <c r="K11" s="38" t="s">
        <v>2</v>
      </c>
      <c r="L11" s="42" t="s">
        <v>48</v>
      </c>
    </row>
    <row r="12" spans="1:12" s="17" customFormat="1" ht="39" customHeight="1" x14ac:dyDescent="0.25">
      <c r="A12" s="37">
        <v>9</v>
      </c>
      <c r="B12" s="38" t="s">
        <v>49</v>
      </c>
      <c r="C12" s="38" t="s">
        <v>50</v>
      </c>
      <c r="D12" s="38"/>
      <c r="E12" s="38">
        <v>1</v>
      </c>
      <c r="F12" s="39">
        <v>15</v>
      </c>
      <c r="G12" s="40" t="s">
        <v>46</v>
      </c>
      <c r="H12" s="41">
        <v>17000000</v>
      </c>
      <c r="I12" s="40" t="s">
        <v>51</v>
      </c>
      <c r="J12" s="38" t="s">
        <v>52</v>
      </c>
      <c r="K12" s="38" t="s">
        <v>2</v>
      </c>
      <c r="L12" s="42" t="s">
        <v>48</v>
      </c>
    </row>
    <row r="13" spans="1:12" s="17" customFormat="1" ht="39" customHeight="1" x14ac:dyDescent="0.25">
      <c r="A13" s="37">
        <v>10</v>
      </c>
      <c r="B13" s="38" t="s">
        <v>53</v>
      </c>
      <c r="C13" s="38" t="s">
        <v>54</v>
      </c>
      <c r="D13" s="38"/>
      <c r="E13" s="38">
        <v>3</v>
      </c>
      <c r="F13" s="39">
        <v>42</v>
      </c>
      <c r="G13" s="40" t="s">
        <v>55</v>
      </c>
      <c r="H13" s="41">
        <v>23100000</v>
      </c>
      <c r="I13" s="40" t="s">
        <v>56</v>
      </c>
      <c r="J13" s="38" t="s">
        <v>57</v>
      </c>
      <c r="K13" s="38" t="s">
        <v>12</v>
      </c>
      <c r="L13" s="42" t="s">
        <v>22</v>
      </c>
    </row>
    <row r="14" spans="1:12" s="17" customFormat="1" ht="39" customHeight="1" x14ac:dyDescent="0.25">
      <c r="A14" s="37">
        <v>11</v>
      </c>
      <c r="B14" s="38" t="s">
        <v>58</v>
      </c>
      <c r="C14" s="38" t="s">
        <v>59</v>
      </c>
      <c r="D14" s="38"/>
      <c r="E14" s="38">
        <v>1</v>
      </c>
      <c r="F14" s="39">
        <v>30</v>
      </c>
      <c r="G14" s="40" t="s">
        <v>60</v>
      </c>
      <c r="H14" s="41">
        <v>19050000</v>
      </c>
      <c r="I14" s="40" t="s">
        <v>61</v>
      </c>
      <c r="J14" s="38" t="s">
        <v>62</v>
      </c>
      <c r="K14" s="38" t="s">
        <v>5</v>
      </c>
      <c r="L14" s="42" t="s">
        <v>13</v>
      </c>
    </row>
    <row r="15" spans="1:12" s="17" customFormat="1" ht="39" customHeight="1" x14ac:dyDescent="0.25">
      <c r="A15" s="37">
        <v>12</v>
      </c>
      <c r="B15" s="38" t="s">
        <v>63</v>
      </c>
      <c r="C15" s="38" t="s">
        <v>64</v>
      </c>
      <c r="D15" s="38"/>
      <c r="E15" s="38">
        <v>4</v>
      </c>
      <c r="F15" s="39">
        <v>45</v>
      </c>
      <c r="G15" s="40" t="s">
        <v>3</v>
      </c>
      <c r="H15" s="41">
        <v>31500000</v>
      </c>
      <c r="I15" s="40" t="s">
        <v>109</v>
      </c>
      <c r="J15" s="38" t="s">
        <v>65</v>
      </c>
      <c r="K15" s="38" t="s">
        <v>12</v>
      </c>
      <c r="L15" s="42" t="s">
        <v>48</v>
      </c>
    </row>
    <row r="16" spans="1:12" s="17" customFormat="1" ht="39" customHeight="1" x14ac:dyDescent="0.25">
      <c r="A16" s="37">
        <v>13</v>
      </c>
      <c r="B16" s="38" t="s">
        <v>66</v>
      </c>
      <c r="C16" s="38" t="s">
        <v>67</v>
      </c>
      <c r="D16" s="38"/>
      <c r="E16" s="38">
        <v>1</v>
      </c>
      <c r="F16" s="39">
        <v>9</v>
      </c>
      <c r="G16" s="40" t="s">
        <v>68</v>
      </c>
      <c r="H16" s="41">
        <v>16150000</v>
      </c>
      <c r="I16" s="40" t="s">
        <v>69</v>
      </c>
      <c r="J16" s="38" t="s">
        <v>70</v>
      </c>
      <c r="K16" s="38" t="s">
        <v>2</v>
      </c>
      <c r="L16" s="42" t="s">
        <v>22</v>
      </c>
    </row>
    <row r="17" spans="1:12" s="17" customFormat="1" ht="39" customHeight="1" x14ac:dyDescent="0.25">
      <c r="A17" s="37">
        <v>14</v>
      </c>
      <c r="B17" s="38" t="s">
        <v>71</v>
      </c>
      <c r="C17" s="38" t="s">
        <v>72</v>
      </c>
      <c r="D17" s="38"/>
      <c r="E17" s="38">
        <v>2</v>
      </c>
      <c r="F17" s="39">
        <v>24</v>
      </c>
      <c r="G17" s="40" t="s">
        <v>73</v>
      </c>
      <c r="H17" s="41">
        <v>7000000</v>
      </c>
      <c r="I17" s="40" t="s">
        <v>74</v>
      </c>
      <c r="J17" s="38" t="s">
        <v>75</v>
      </c>
      <c r="K17" s="38" t="s">
        <v>12</v>
      </c>
      <c r="L17" s="42" t="s">
        <v>22</v>
      </c>
    </row>
    <row r="18" spans="1:12" s="17" customFormat="1" ht="39" customHeight="1" x14ac:dyDescent="0.25">
      <c r="A18" s="37">
        <v>15</v>
      </c>
      <c r="B18" s="38" t="s">
        <v>76</v>
      </c>
      <c r="C18" s="38" t="s">
        <v>77</v>
      </c>
      <c r="D18" s="38"/>
      <c r="E18" s="38">
        <v>1</v>
      </c>
      <c r="F18" s="39">
        <v>18</v>
      </c>
      <c r="G18" s="40" t="s">
        <v>4</v>
      </c>
      <c r="H18" s="45">
        <v>9590000</v>
      </c>
      <c r="I18" s="40" t="s">
        <v>78</v>
      </c>
      <c r="J18" s="38" t="s">
        <v>79</v>
      </c>
      <c r="K18" s="38" t="s">
        <v>12</v>
      </c>
      <c r="L18" s="42" t="s">
        <v>13</v>
      </c>
    </row>
    <row r="19" spans="1:12" s="17" customFormat="1" ht="39" customHeight="1" x14ac:dyDescent="0.25">
      <c r="A19" s="37">
        <v>16</v>
      </c>
      <c r="B19" s="38" t="s">
        <v>80</v>
      </c>
      <c r="C19" s="38" t="s">
        <v>81</v>
      </c>
      <c r="D19" s="38"/>
      <c r="E19" s="38">
        <v>1</v>
      </c>
      <c r="F19" s="39">
        <v>6</v>
      </c>
      <c r="G19" s="40" t="s">
        <v>4</v>
      </c>
      <c r="H19" s="41">
        <v>6743000</v>
      </c>
      <c r="I19" s="40" t="s">
        <v>82</v>
      </c>
      <c r="J19" s="38" t="s">
        <v>83</v>
      </c>
      <c r="K19" s="38" t="s">
        <v>12</v>
      </c>
      <c r="L19" s="42" t="s">
        <v>22</v>
      </c>
    </row>
    <row r="20" spans="1:12" s="17" customFormat="1" ht="39" customHeight="1" x14ac:dyDescent="0.25">
      <c r="A20" s="37">
        <v>17</v>
      </c>
      <c r="B20" s="38" t="s">
        <v>84</v>
      </c>
      <c r="C20" s="38" t="s">
        <v>85</v>
      </c>
      <c r="D20" s="38"/>
      <c r="E20" s="38">
        <v>4</v>
      </c>
      <c r="F20" s="39">
        <v>160</v>
      </c>
      <c r="G20" s="40" t="s">
        <v>86</v>
      </c>
      <c r="H20" s="41">
        <v>26452000</v>
      </c>
      <c r="I20" s="54" t="s">
        <v>87</v>
      </c>
      <c r="J20" s="38" t="s">
        <v>88</v>
      </c>
      <c r="K20" s="38" t="s">
        <v>5</v>
      </c>
      <c r="L20" s="42" t="s">
        <v>13</v>
      </c>
    </row>
    <row r="21" spans="1:12" s="17" customFormat="1" ht="39" customHeight="1" x14ac:dyDescent="0.25">
      <c r="A21" s="37">
        <v>18</v>
      </c>
      <c r="B21" s="38" t="s">
        <v>89</v>
      </c>
      <c r="C21" s="38" t="s">
        <v>90</v>
      </c>
      <c r="D21" s="38"/>
      <c r="E21" s="38">
        <v>1</v>
      </c>
      <c r="F21" s="39">
        <v>14</v>
      </c>
      <c r="G21" s="40" t="s">
        <v>91</v>
      </c>
      <c r="H21" s="41">
        <v>7000000</v>
      </c>
      <c r="I21" s="40" t="s">
        <v>92</v>
      </c>
      <c r="J21" s="38" t="s">
        <v>93</v>
      </c>
      <c r="K21" s="38" t="s">
        <v>12</v>
      </c>
      <c r="L21" s="42" t="s">
        <v>13</v>
      </c>
    </row>
    <row r="22" spans="1:12" s="17" customFormat="1" ht="39" customHeight="1" x14ac:dyDescent="0.25">
      <c r="A22" s="37">
        <v>19</v>
      </c>
      <c r="B22" s="38" t="s">
        <v>94</v>
      </c>
      <c r="C22" s="38" t="s">
        <v>90</v>
      </c>
      <c r="D22" s="38"/>
      <c r="E22" s="38">
        <v>1</v>
      </c>
      <c r="F22" s="39">
        <v>14</v>
      </c>
      <c r="G22" s="40" t="s">
        <v>91</v>
      </c>
      <c r="H22" s="41">
        <v>7000000</v>
      </c>
      <c r="I22" s="40" t="s">
        <v>95</v>
      </c>
      <c r="J22" s="38" t="s">
        <v>96</v>
      </c>
      <c r="K22" s="38" t="s">
        <v>12</v>
      </c>
      <c r="L22" s="42" t="s">
        <v>13</v>
      </c>
    </row>
    <row r="23" spans="1:12" ht="39" customHeight="1" thickBot="1" x14ac:dyDescent="0.3">
      <c r="A23" s="46"/>
      <c r="B23" s="47"/>
      <c r="C23" s="47"/>
      <c r="D23" s="47"/>
      <c r="E23" s="47"/>
      <c r="F23" s="48"/>
      <c r="G23" s="49" t="s">
        <v>108</v>
      </c>
      <c r="H23" s="56">
        <f>SUM(H4:H22)</f>
        <v>300000000</v>
      </c>
      <c r="I23" s="49"/>
      <c r="J23" s="47"/>
      <c r="K23" s="47"/>
      <c r="L23" s="50"/>
    </row>
    <row r="24" spans="1:12" ht="27" customHeight="1" x14ac:dyDescent="0.25">
      <c r="A24" s="23"/>
      <c r="B24" s="23"/>
      <c r="C24" s="23"/>
      <c r="D24" s="23"/>
      <c r="E24" s="23"/>
      <c r="F24" s="22"/>
      <c r="G24" s="24"/>
      <c r="H24" s="25"/>
      <c r="I24" s="24"/>
      <c r="J24" s="23"/>
      <c r="K24" s="23"/>
      <c r="L24" s="24"/>
    </row>
    <row r="25" spans="1:12" ht="27" customHeight="1" x14ac:dyDescent="0.25">
      <c r="A25" s="23"/>
      <c r="B25" s="23"/>
      <c r="C25" s="23"/>
      <c r="D25" s="23"/>
      <c r="E25" s="23"/>
      <c r="F25" s="22"/>
      <c r="G25" s="24"/>
      <c r="H25" s="25"/>
      <c r="I25" s="24"/>
      <c r="J25" s="23"/>
      <c r="K25" s="23"/>
      <c r="L25" s="24"/>
    </row>
  </sheetData>
  <autoFilter ref="A3:L23"/>
  <phoneticPr fontId="5" type="noConversion"/>
  <pageMargins left="0.51181102362204722" right="0.51181102362204722" top="0.74803149606299213" bottom="0.74803149606299213" header="0.31496062992125984" footer="0.31496062992125984"/>
  <pageSetup paperSize="9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시설개선</vt:lpstr>
      <vt:lpstr>시설개선!Print_Area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2021-04-23T00:33:30Z</cp:lastPrinted>
  <dcterms:created xsi:type="dcterms:W3CDTF">2017-02-15T06:17:35Z</dcterms:created>
  <dcterms:modified xsi:type="dcterms:W3CDTF">2021-04-23T00:33:32Z</dcterms:modified>
</cp:coreProperties>
</file>